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etition\Desktop\"/>
    </mc:Choice>
  </mc:AlternateContent>
  <xr:revisionPtr revIDLastSave="0" documentId="8_{DF16B267-4F3F-415B-AD65-748210E67E79}" xr6:coauthVersionLast="45" xr6:coauthVersionMax="45" xr10:uidLastSave="{00000000-0000-0000-0000-000000000000}"/>
  <bookViews>
    <workbookView xWindow="21975" yWindow="330" windowWidth="16065" windowHeight="13935" tabRatio="900" xr2:uid="{00000000-000D-0000-FFFF-FFFF00000000}"/>
  </bookViews>
  <sheets>
    <sheet name="Division 1" sheetId="1" r:id="rId1"/>
    <sheet name="Division 2" sheetId="2" r:id="rId2"/>
    <sheet name="Division 3" sheetId="15" r:id="rId3"/>
    <sheet name="Division 4" sheetId="16" r:id="rId4"/>
    <sheet name="Division 5" sheetId="17" r:id="rId5"/>
    <sheet name="Division 6" sheetId="18" r:id="rId6"/>
    <sheet name="Points Breakdown" sheetId="14" r:id="rId7"/>
  </sheets>
  <definedNames>
    <definedName name="_xlnm._FilterDatabase" localSheetId="0" hidden="1">'Division 1'!$B$2:$N$46</definedName>
    <definedName name="_xlnm.Print_Area" localSheetId="0">'Division 1'!$A$1:$N$94</definedName>
    <definedName name="_xlnm.Print_Area" localSheetId="1">'Division 2'!$A$1:$N$123</definedName>
    <definedName name="_xlnm.Print_Area" localSheetId="2">'Division 3'!$A$1:$N$113</definedName>
    <definedName name="_xlnm.Print_Area" localSheetId="3">'Division 4'!$A$1:$N$160</definedName>
    <definedName name="_xlnm.Print_Area" localSheetId="4">'Division 5'!$A$1:$N$150</definedName>
    <definedName name="_xlnm.Print_Area" localSheetId="5">'Division 6'!$A$1:$N$63</definedName>
    <definedName name="_xlnm.Print_Area" localSheetId="6">'Points Breakdown'!$A$1:$B$32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8" l="1"/>
  <c r="F63" i="18"/>
  <c r="G63" i="18"/>
  <c r="H63" i="18"/>
  <c r="I63" i="18"/>
  <c r="J63" i="18"/>
  <c r="K63" i="18"/>
  <c r="L63" i="18"/>
  <c r="M63" i="18"/>
  <c r="D63" i="18"/>
  <c r="C52" i="18"/>
  <c r="N52" i="18"/>
  <c r="C50" i="18"/>
  <c r="N50" i="18"/>
  <c r="C39" i="18"/>
  <c r="N39" i="18"/>
  <c r="C148" i="17"/>
  <c r="N148" i="17"/>
  <c r="C29" i="17"/>
  <c r="C30" i="17"/>
  <c r="C107" i="17"/>
  <c r="N107" i="17"/>
  <c r="E113" i="15"/>
  <c r="F113" i="15"/>
  <c r="G113" i="15"/>
  <c r="H113" i="15"/>
  <c r="I113" i="15"/>
  <c r="J113" i="15"/>
  <c r="K113" i="15"/>
  <c r="L113" i="15"/>
  <c r="M113" i="15"/>
  <c r="D113" i="15"/>
  <c r="C111" i="15"/>
  <c r="N111" i="15"/>
  <c r="C110" i="15"/>
  <c r="N110" i="15"/>
  <c r="C96" i="15"/>
  <c r="N96" i="15"/>
  <c r="C91" i="15"/>
  <c r="N91" i="15"/>
  <c r="C86" i="15"/>
  <c r="N86" i="15"/>
  <c r="C81" i="15"/>
  <c r="N81" i="15"/>
  <c r="C55" i="15"/>
  <c r="N55" i="15"/>
  <c r="C40" i="15"/>
  <c r="N40" i="15"/>
  <c r="F123" i="2"/>
  <c r="H123" i="2"/>
  <c r="E123" i="2"/>
  <c r="G123" i="2"/>
  <c r="J123" i="2"/>
  <c r="K123" i="2"/>
  <c r="I123" i="2"/>
  <c r="D123" i="2"/>
  <c r="M123" i="2"/>
  <c r="C118" i="2"/>
  <c r="N118" i="2"/>
  <c r="D94" i="1"/>
  <c r="H94" i="1"/>
  <c r="E94" i="1"/>
  <c r="I94" i="1"/>
  <c r="F94" i="1"/>
  <c r="K94" i="1"/>
  <c r="J94" i="1"/>
  <c r="G94" i="1"/>
  <c r="M94" i="1"/>
  <c r="C35" i="1"/>
  <c r="N35" i="1"/>
  <c r="C32" i="18" l="1"/>
  <c r="N32" i="18"/>
  <c r="C26" i="18"/>
  <c r="N26" i="18"/>
  <c r="C19" i="18"/>
  <c r="N19" i="18"/>
  <c r="C52" i="17"/>
  <c r="N52" i="17"/>
  <c r="C6" i="17"/>
  <c r="N6" i="17"/>
  <c r="C21" i="17"/>
  <c r="N21" i="17"/>
  <c r="C23" i="15"/>
  <c r="N23" i="15"/>
  <c r="C28" i="15"/>
  <c r="N28" i="15"/>
  <c r="C34" i="2"/>
  <c r="N34" i="2"/>
  <c r="C27" i="2"/>
  <c r="N27" i="2"/>
  <c r="C117" i="2"/>
  <c r="N117" i="2"/>
  <c r="C116" i="2"/>
  <c r="N116" i="2"/>
  <c r="C113" i="2"/>
  <c r="N113" i="2"/>
  <c r="C110" i="2"/>
  <c r="N110" i="2"/>
  <c r="C108" i="2"/>
  <c r="N108" i="2"/>
  <c r="C105" i="2"/>
  <c r="N105" i="2"/>
  <c r="C102" i="2"/>
  <c r="N102" i="2"/>
  <c r="C9" i="2"/>
  <c r="N9" i="2"/>
  <c r="C94" i="2"/>
  <c r="N94" i="2"/>
  <c r="C82" i="2"/>
  <c r="N82" i="2"/>
  <c r="C34" i="1"/>
  <c r="N34" i="1"/>
  <c r="C61" i="1"/>
  <c r="N61" i="1"/>
  <c r="C19" i="1"/>
  <c r="N19" i="1"/>
  <c r="C10" i="1"/>
  <c r="N10" i="1"/>
  <c r="C60" i="18" l="1"/>
  <c r="N60" i="18"/>
  <c r="C58" i="18"/>
  <c r="N58" i="18"/>
  <c r="C61" i="18"/>
  <c r="N61" i="18"/>
  <c r="C55" i="18" l="1"/>
  <c r="N55" i="18"/>
  <c r="C36" i="18"/>
  <c r="N36" i="18"/>
  <c r="C10" i="18"/>
  <c r="N10" i="18"/>
  <c r="C56" i="18"/>
  <c r="N56" i="18"/>
  <c r="C31" i="18"/>
  <c r="N31" i="18"/>
  <c r="C21" i="18"/>
  <c r="N21" i="18"/>
  <c r="C124" i="17"/>
  <c r="N124" i="17"/>
  <c r="C131" i="17"/>
  <c r="N131" i="17"/>
  <c r="C138" i="17"/>
  <c r="N138" i="17"/>
  <c r="C137" i="17"/>
  <c r="N137" i="17"/>
  <c r="C55" i="17"/>
  <c r="N55" i="17"/>
  <c r="C18" i="17"/>
  <c r="N18" i="17"/>
  <c r="C9" i="17"/>
  <c r="N9" i="17"/>
  <c r="C49" i="17"/>
  <c r="N49" i="17"/>
  <c r="C122" i="17"/>
  <c r="N122" i="17"/>
  <c r="C139" i="17"/>
  <c r="N139" i="17"/>
  <c r="C57" i="17"/>
  <c r="N57" i="17"/>
  <c r="C11" i="17"/>
  <c r="N11" i="17"/>
  <c r="F160" i="16"/>
  <c r="D160" i="16"/>
  <c r="H160" i="16"/>
  <c r="I160" i="16"/>
  <c r="J160" i="16"/>
  <c r="K160" i="16"/>
  <c r="L160" i="16"/>
  <c r="M160" i="16"/>
  <c r="G160" i="16"/>
  <c r="E160" i="16"/>
  <c r="C154" i="16"/>
  <c r="N154" i="16"/>
  <c r="C22" i="16"/>
  <c r="N22" i="16"/>
  <c r="C23" i="16"/>
  <c r="N23" i="16"/>
  <c r="C139" i="16"/>
  <c r="N139" i="16"/>
  <c r="C132" i="16"/>
  <c r="N132" i="16"/>
  <c r="C60" i="16"/>
  <c r="N60" i="16"/>
  <c r="C15" i="16"/>
  <c r="N15" i="16"/>
  <c r="C131" i="16"/>
  <c r="N131" i="16"/>
  <c r="C144" i="16"/>
  <c r="N144" i="16"/>
  <c r="C9" i="15"/>
  <c r="N9" i="15"/>
  <c r="C11" i="15"/>
  <c r="N11" i="15"/>
  <c r="C49" i="15"/>
  <c r="N49" i="15"/>
  <c r="C105" i="15"/>
  <c r="N105" i="15"/>
  <c r="C36" i="15"/>
  <c r="N36" i="15"/>
  <c r="C26" i="15"/>
  <c r="N26" i="15"/>
  <c r="C103" i="2"/>
  <c r="N103" i="2"/>
  <c r="C36" i="2"/>
  <c r="N36" i="2"/>
  <c r="C114" i="2"/>
  <c r="N114" i="2"/>
  <c r="C10" i="2"/>
  <c r="N10" i="2"/>
  <c r="C8" i="2"/>
  <c r="N8" i="2"/>
  <c r="C16" i="1"/>
  <c r="N16" i="1"/>
  <c r="C16" i="15"/>
  <c r="N16" i="15"/>
  <c r="C95" i="15"/>
  <c r="N95" i="15"/>
  <c r="C89" i="15"/>
  <c r="N89" i="15"/>
  <c r="C59" i="15"/>
  <c r="N59" i="15"/>
  <c r="C15" i="15"/>
  <c r="N15" i="15"/>
  <c r="C146" i="16"/>
  <c r="N146" i="16"/>
  <c r="C55" i="16"/>
  <c r="N55" i="16"/>
  <c r="C148" i="16"/>
  <c r="N148" i="16"/>
  <c r="C142" i="16"/>
  <c r="N142" i="16"/>
  <c r="C130" i="16"/>
  <c r="N130" i="16"/>
  <c r="C37" i="16"/>
  <c r="N37" i="16"/>
  <c r="C70" i="15"/>
  <c r="N70" i="15"/>
  <c r="C21" i="15"/>
  <c r="N21" i="15"/>
  <c r="C66" i="15"/>
  <c r="N66" i="15"/>
  <c r="C83" i="15"/>
  <c r="N83" i="15"/>
  <c r="C104" i="15"/>
  <c r="N104" i="15"/>
  <c r="C45" i="2"/>
  <c r="N45" i="2"/>
  <c r="C26" i="2"/>
  <c r="N26" i="2"/>
  <c r="C42" i="2"/>
  <c r="N42" i="2"/>
  <c r="C112" i="2"/>
  <c r="N112" i="2"/>
  <c r="C99" i="2"/>
  <c r="N99" i="2"/>
  <c r="C12" i="1"/>
  <c r="N12" i="1"/>
  <c r="C87" i="1"/>
  <c r="N87" i="1"/>
  <c r="C84" i="1"/>
  <c r="N84" i="1"/>
  <c r="C146" i="17" l="1"/>
  <c r="N146" i="17"/>
  <c r="C109" i="17"/>
  <c r="N109" i="17"/>
  <c r="C136" i="17"/>
  <c r="N136" i="17"/>
  <c r="C121" i="17"/>
  <c r="N121" i="17"/>
  <c r="C24" i="16"/>
  <c r="N24" i="16"/>
  <c r="C32" i="16"/>
  <c r="N32" i="16"/>
  <c r="C126" i="16"/>
  <c r="N126" i="16"/>
  <c r="C147" i="16"/>
  <c r="N147" i="16"/>
  <c r="C54" i="16"/>
  <c r="N54" i="16"/>
  <c r="C102" i="15"/>
  <c r="N102" i="15"/>
  <c r="C93" i="2"/>
  <c r="N93" i="2"/>
  <c r="C15" i="2"/>
  <c r="N15" i="2"/>
  <c r="C97" i="2"/>
  <c r="N97" i="2"/>
  <c r="C39" i="2"/>
  <c r="N39" i="2"/>
  <c r="C98" i="2"/>
  <c r="N98" i="2"/>
  <c r="C40" i="2"/>
  <c r="N40" i="2"/>
  <c r="C53" i="1"/>
  <c r="N53" i="1"/>
  <c r="C91" i="1"/>
  <c r="N91" i="1"/>
  <c r="C52" i="1"/>
  <c r="N52" i="1"/>
  <c r="C45" i="1"/>
  <c r="C51" i="1"/>
  <c r="N51" i="1"/>
  <c r="C30" i="18" l="1"/>
  <c r="N30" i="18"/>
  <c r="C53" i="18"/>
  <c r="N53" i="18"/>
  <c r="C123" i="17"/>
  <c r="N123" i="17"/>
  <c r="C143" i="17"/>
  <c r="N143" i="17"/>
  <c r="C46" i="17"/>
  <c r="N46" i="17"/>
  <c r="C48" i="17"/>
  <c r="N48" i="17"/>
  <c r="C134" i="17"/>
  <c r="N134" i="17"/>
  <c r="C116" i="17"/>
  <c r="N116" i="17"/>
  <c r="C145" i="16"/>
  <c r="N145" i="16"/>
  <c r="C140" i="16"/>
  <c r="N140" i="16"/>
  <c r="C61" i="16"/>
  <c r="N61" i="16"/>
  <c r="C45" i="16"/>
  <c r="N45" i="16"/>
  <c r="C46" i="16"/>
  <c r="N46" i="16"/>
  <c r="C125" i="16"/>
  <c r="N125" i="16"/>
  <c r="C120" i="16"/>
  <c r="N120" i="16"/>
  <c r="C71" i="15"/>
  <c r="N71" i="15"/>
  <c r="C63" i="15"/>
  <c r="N63" i="15"/>
  <c r="C10" i="15"/>
  <c r="N10" i="15"/>
  <c r="C101" i="15"/>
  <c r="N101" i="15"/>
  <c r="C5" i="15"/>
  <c r="N5" i="15"/>
  <c r="C18" i="2"/>
  <c r="N18" i="2"/>
  <c r="C107" i="2"/>
  <c r="N107" i="2"/>
  <c r="C30" i="2"/>
  <c r="N30" i="2"/>
  <c r="C23" i="1"/>
  <c r="N23" i="1"/>
  <c r="C90" i="1"/>
  <c r="N90" i="1"/>
  <c r="C65" i="1"/>
  <c r="N65" i="1"/>
  <c r="C57" i="1"/>
  <c r="N57" i="1"/>
  <c r="C47" i="18" l="1"/>
  <c r="N47" i="18"/>
  <c r="C49" i="18"/>
  <c r="N49" i="18"/>
  <c r="C34" i="18"/>
  <c r="N34" i="18"/>
  <c r="C9" i="18"/>
  <c r="N9" i="18"/>
  <c r="C54" i="18"/>
  <c r="N54" i="18"/>
  <c r="C44" i="18"/>
  <c r="N44" i="18"/>
  <c r="C28" i="17"/>
  <c r="N28" i="17"/>
  <c r="C14" i="17"/>
  <c r="N14" i="17"/>
  <c r="C51" i="17"/>
  <c r="N51" i="17"/>
  <c r="C113" i="17"/>
  <c r="N113" i="17"/>
  <c r="C135" i="17"/>
  <c r="N135" i="17"/>
  <c r="C50" i="17"/>
  <c r="N50" i="17"/>
  <c r="C25" i="17"/>
  <c r="N25" i="17"/>
  <c r="C33" i="17"/>
  <c r="N33" i="17"/>
  <c r="C130" i="17"/>
  <c r="N130" i="17"/>
  <c r="C119" i="17"/>
  <c r="N119" i="17"/>
  <c r="C7" i="17"/>
  <c r="N7" i="17"/>
  <c r="C133" i="17"/>
  <c r="N133" i="17"/>
  <c r="C145" i="17"/>
  <c r="N145" i="17"/>
  <c r="C158" i="16"/>
  <c r="N158" i="16"/>
  <c r="C157" i="16"/>
  <c r="N157" i="16"/>
  <c r="C156" i="16"/>
  <c r="N156" i="16"/>
  <c r="C150" i="16"/>
  <c r="N150" i="16"/>
  <c r="C40" i="16"/>
  <c r="N40" i="16"/>
  <c r="C153" i="16"/>
  <c r="N153" i="16"/>
  <c r="C4" i="16"/>
  <c r="N4" i="16"/>
  <c r="C56" i="16"/>
  <c r="N56" i="16"/>
  <c r="C51" i="16"/>
  <c r="N51" i="16"/>
  <c r="C41" i="16"/>
  <c r="N41" i="16"/>
  <c r="C50" i="16"/>
  <c r="N50" i="16"/>
  <c r="C134" i="16"/>
  <c r="N134" i="16"/>
  <c r="C49" i="16"/>
  <c r="N49" i="16"/>
  <c r="C68" i="15"/>
  <c r="N68" i="15"/>
  <c r="C73" i="15"/>
  <c r="N73" i="15"/>
  <c r="C78" i="15"/>
  <c r="N78" i="15"/>
  <c r="C39" i="15"/>
  <c r="N39" i="15"/>
  <c r="C72" i="15"/>
  <c r="N72" i="15"/>
  <c r="C108" i="15"/>
  <c r="N108" i="15"/>
  <c r="C76" i="15"/>
  <c r="N76" i="15"/>
  <c r="C93" i="15"/>
  <c r="N93" i="15"/>
  <c r="C38" i="15"/>
  <c r="N38" i="15"/>
  <c r="C13" i="2"/>
  <c r="N13" i="2"/>
  <c r="C17" i="2"/>
  <c r="N17" i="2"/>
  <c r="C32" i="2"/>
  <c r="N32" i="2"/>
  <c r="C14" i="2"/>
  <c r="N14" i="2"/>
  <c r="C84" i="2"/>
  <c r="N84" i="2"/>
  <c r="C11" i="2"/>
  <c r="N11" i="2"/>
  <c r="C70" i="1"/>
  <c r="N70" i="1"/>
  <c r="C8" i="1"/>
  <c r="N8" i="1"/>
  <c r="C81" i="1"/>
  <c r="N81" i="1"/>
  <c r="C88" i="1"/>
  <c r="N88" i="1"/>
  <c r="C25" i="1" l="1"/>
  <c r="N25" i="1"/>
  <c r="C77" i="1"/>
  <c r="N77" i="1"/>
  <c r="C13" i="1"/>
  <c r="N13" i="1"/>
  <c r="C31" i="1"/>
  <c r="N31" i="1"/>
  <c r="C76" i="1"/>
  <c r="N76" i="1"/>
  <c r="C9" i="1"/>
  <c r="N9" i="1"/>
  <c r="C11" i="1"/>
  <c r="N11" i="1"/>
  <c r="C75" i="1"/>
  <c r="N75" i="1"/>
  <c r="C22" i="1"/>
  <c r="N22" i="1"/>
  <c r="C71" i="1"/>
  <c r="N71" i="1"/>
  <c r="C50" i="1"/>
  <c r="N50" i="1"/>
  <c r="C83" i="1"/>
  <c r="N83" i="1"/>
  <c r="C141" i="17"/>
  <c r="N141" i="17"/>
  <c r="C24" i="17"/>
  <c r="N24" i="17"/>
  <c r="C128" i="17"/>
  <c r="N128" i="17"/>
  <c r="C16" i="17"/>
  <c r="N16" i="17"/>
  <c r="C13" i="17"/>
  <c r="N13" i="17"/>
  <c r="C44" i="17"/>
  <c r="N44" i="17"/>
  <c r="C58" i="17"/>
  <c r="N58" i="17"/>
  <c r="C147" i="17"/>
  <c r="N147" i="17"/>
  <c r="C43" i="17"/>
  <c r="N43" i="17"/>
  <c r="C111" i="17"/>
  <c r="N111" i="17"/>
  <c r="C45" i="17"/>
  <c r="N45" i="17"/>
  <c r="C56" i="17"/>
  <c r="N56" i="17"/>
  <c r="C47" i="17"/>
  <c r="N47" i="17"/>
  <c r="C43" i="18"/>
  <c r="N43" i="18"/>
  <c r="C46" i="18"/>
  <c r="N46" i="18"/>
  <c r="C7" i="18"/>
  <c r="N7" i="18"/>
  <c r="C59" i="18"/>
  <c r="N59" i="18"/>
  <c r="C57" i="18"/>
  <c r="N57" i="18"/>
  <c r="C27" i="18"/>
  <c r="N27" i="18"/>
  <c r="C19" i="16"/>
  <c r="N19" i="16"/>
  <c r="C48" i="16"/>
  <c r="N48" i="16"/>
  <c r="C42" i="16"/>
  <c r="N42" i="16"/>
  <c r="C36" i="16"/>
  <c r="N36" i="16"/>
  <c r="C62" i="16"/>
  <c r="N62" i="16"/>
  <c r="C29" i="16"/>
  <c r="N29" i="16"/>
  <c r="C26" i="16"/>
  <c r="N26" i="16"/>
  <c r="C151" i="16"/>
  <c r="N151" i="16"/>
  <c r="C17" i="16"/>
  <c r="N17" i="16"/>
  <c r="C129" i="16"/>
  <c r="N129" i="16"/>
  <c r="C152" i="16"/>
  <c r="N152" i="16"/>
  <c r="C135" i="16"/>
  <c r="N135" i="16"/>
  <c r="C54" i="15"/>
  <c r="N54" i="15"/>
  <c r="C30" i="15"/>
  <c r="N30" i="15"/>
  <c r="C64" i="15"/>
  <c r="N64" i="15"/>
  <c r="C90" i="15"/>
  <c r="N90" i="15"/>
  <c r="C74" i="15"/>
  <c r="N74" i="15"/>
  <c r="C100" i="15"/>
  <c r="N100" i="15"/>
  <c r="C58" i="15"/>
  <c r="N58" i="15"/>
  <c r="C44" i="15"/>
  <c r="N44" i="15"/>
  <c r="C62" i="15"/>
  <c r="N62" i="15"/>
  <c r="C109" i="15"/>
  <c r="N109" i="15"/>
  <c r="C7" i="15"/>
  <c r="N7" i="15"/>
  <c r="C106" i="15"/>
  <c r="N106" i="15"/>
  <c r="C25" i="15"/>
  <c r="N25" i="15"/>
  <c r="C37" i="2"/>
  <c r="N37" i="2"/>
  <c r="C33" i="2"/>
  <c r="N33" i="2"/>
  <c r="C81" i="2"/>
  <c r="N81" i="2"/>
  <c r="C41" i="2"/>
  <c r="N41" i="2"/>
  <c r="C87" i="2"/>
  <c r="N87" i="2"/>
  <c r="C86" i="2"/>
  <c r="N86" i="2"/>
  <c r="C95" i="2"/>
  <c r="N95" i="2"/>
  <c r="C28" i="2"/>
  <c r="C91" i="2"/>
  <c r="N91" i="2"/>
  <c r="C21" i="2" l="1"/>
  <c r="N21" i="2"/>
  <c r="C4" i="2"/>
  <c r="N4" i="2"/>
  <c r="C12" i="2"/>
  <c r="N12" i="2"/>
  <c r="C37" i="18" l="1"/>
  <c r="N37" i="18"/>
  <c r="C48" i="18"/>
  <c r="N48" i="18"/>
  <c r="C6" i="18"/>
  <c r="N6" i="18"/>
  <c r="C10" i="17"/>
  <c r="N10" i="17"/>
  <c r="C114" i="17"/>
  <c r="N114" i="17"/>
  <c r="C53" i="17"/>
  <c r="N53" i="17"/>
  <c r="C125" i="17"/>
  <c r="N125" i="17"/>
  <c r="C31" i="17"/>
  <c r="N31" i="17"/>
  <c r="N25" i="16"/>
  <c r="C124" i="16"/>
  <c r="N124" i="16"/>
  <c r="C128" i="16"/>
  <c r="N128" i="16"/>
  <c r="C121" i="16"/>
  <c r="N121" i="16"/>
  <c r="C35" i="16"/>
  <c r="N35" i="16"/>
  <c r="C44" i="16"/>
  <c r="N44" i="16"/>
  <c r="C14" i="16"/>
  <c r="N14" i="16"/>
  <c r="C9" i="16"/>
  <c r="N9" i="16"/>
  <c r="C85" i="15"/>
  <c r="N85" i="15"/>
  <c r="C34" i="15"/>
  <c r="N34" i="15"/>
  <c r="C41" i="15"/>
  <c r="N41" i="15"/>
  <c r="C24" i="15"/>
  <c r="N24" i="15"/>
  <c r="C53" i="15"/>
  <c r="N53" i="15"/>
  <c r="C99" i="15"/>
  <c r="N99" i="15"/>
  <c r="C84" i="15"/>
  <c r="N84" i="15"/>
  <c r="C12" i="15"/>
  <c r="N12" i="15"/>
  <c r="C20" i="15"/>
  <c r="N20" i="15"/>
  <c r="C8" i="15"/>
  <c r="N8" i="15"/>
  <c r="C88" i="15"/>
  <c r="N88" i="15"/>
  <c r="C57" i="15"/>
  <c r="N57" i="15"/>
  <c r="C47" i="15"/>
  <c r="N47" i="15"/>
  <c r="C51" i="15"/>
  <c r="N51" i="15"/>
  <c r="C86" i="1"/>
  <c r="N86" i="1"/>
  <c r="C62" i="1"/>
  <c r="N62" i="1"/>
  <c r="C6" i="1"/>
  <c r="N6" i="1"/>
  <c r="C48" i="1"/>
  <c r="N48" i="1"/>
  <c r="C29" i="1"/>
  <c r="N29" i="1"/>
  <c r="C24" i="1"/>
  <c r="N24" i="1"/>
  <c r="C22" i="15" l="1"/>
  <c r="N22" i="15"/>
  <c r="C5" i="1"/>
  <c r="C127" i="17" l="1"/>
  <c r="N127" i="17"/>
  <c r="C23" i="18"/>
  <c r="N23" i="18"/>
  <c r="C60" i="15" l="1"/>
  <c r="N60" i="15"/>
  <c r="C101" i="2"/>
  <c r="N101" i="2"/>
  <c r="C44" i="2"/>
  <c r="N44" i="2"/>
  <c r="C90" i="2"/>
  <c r="N90" i="2"/>
  <c r="C5" i="2"/>
  <c r="N5" i="2"/>
  <c r="C27" i="1"/>
  <c r="N27" i="1"/>
  <c r="C85" i="1"/>
  <c r="N85" i="1"/>
  <c r="C14" i="1"/>
  <c r="N14" i="1"/>
  <c r="C33" i="1"/>
  <c r="N33" i="1"/>
  <c r="C56" i="1"/>
  <c r="N56" i="1"/>
  <c r="C46" i="1"/>
  <c r="N46" i="1"/>
  <c r="C33" i="18" l="1"/>
  <c r="N33" i="18"/>
  <c r="C40" i="18"/>
  <c r="N40" i="18"/>
  <c r="C42" i="18"/>
  <c r="N42" i="18"/>
  <c r="C35" i="18"/>
  <c r="N35" i="18"/>
  <c r="C5" i="17"/>
  <c r="N5" i="17"/>
  <c r="C81" i="17"/>
  <c r="N81" i="17"/>
  <c r="C126" i="17"/>
  <c r="N126" i="17"/>
  <c r="C97" i="17"/>
  <c r="N97" i="17"/>
  <c r="C61" i="17"/>
  <c r="N61" i="17"/>
  <c r="N88" i="17"/>
  <c r="C88" i="17"/>
  <c r="C110" i="17"/>
  <c r="N110" i="17"/>
  <c r="C87" i="17"/>
  <c r="N87" i="17"/>
  <c r="C74" i="17"/>
  <c r="N74" i="17"/>
  <c r="C70" i="17"/>
  <c r="N70" i="17"/>
  <c r="C75" i="17"/>
  <c r="N75" i="17"/>
  <c r="C78" i="17"/>
  <c r="N78" i="17"/>
  <c r="C104" i="16"/>
  <c r="N104" i="16"/>
  <c r="C94" i="16"/>
  <c r="N94" i="16"/>
  <c r="C106" i="16"/>
  <c r="N106" i="16"/>
  <c r="C137" i="16"/>
  <c r="N137" i="16"/>
  <c r="C88" i="16"/>
  <c r="N88" i="16"/>
  <c r="C108" i="16"/>
  <c r="N108" i="16"/>
  <c r="C69" i="16"/>
  <c r="N69" i="16"/>
  <c r="C11" i="16"/>
  <c r="N11" i="16"/>
  <c r="C141" i="16"/>
  <c r="N141" i="16"/>
  <c r="C47" i="16"/>
  <c r="N47" i="16"/>
  <c r="C127" i="16"/>
  <c r="N127" i="16"/>
  <c r="C61" i="15"/>
  <c r="N61" i="15"/>
  <c r="C3" i="15"/>
  <c r="N3" i="15"/>
  <c r="C79" i="15"/>
  <c r="N79" i="15"/>
  <c r="C63" i="2"/>
  <c r="N63" i="2"/>
  <c r="C89" i="2"/>
  <c r="N89" i="2"/>
  <c r="C100" i="2"/>
  <c r="N100" i="2"/>
  <c r="C24" i="2"/>
  <c r="N24" i="2"/>
  <c r="C32" i="1"/>
  <c r="N32" i="1"/>
  <c r="C30" i="1"/>
  <c r="N30" i="1"/>
  <c r="C74" i="1"/>
  <c r="N74" i="1"/>
  <c r="C37" i="1"/>
  <c r="N37" i="1"/>
  <c r="C63" i="1"/>
  <c r="N63" i="1"/>
  <c r="C14" i="18" l="1"/>
  <c r="N14" i="18"/>
  <c r="C38" i="18"/>
  <c r="N38" i="18"/>
  <c r="C4" i="18"/>
  <c r="N4" i="18"/>
  <c r="C112" i="17"/>
  <c r="N112" i="17"/>
  <c r="C27" i="17"/>
  <c r="N27" i="17"/>
  <c r="C67" i="17"/>
  <c r="N67" i="17"/>
  <c r="C32" i="17"/>
  <c r="N32" i="17"/>
  <c r="C64" i="17"/>
  <c r="N64" i="17"/>
  <c r="C120" i="17"/>
  <c r="N120" i="17"/>
  <c r="C19" i="17"/>
  <c r="N19" i="17"/>
  <c r="C92" i="16"/>
  <c r="N92" i="16"/>
  <c r="C66" i="16"/>
  <c r="N66" i="16"/>
  <c r="C102" i="16"/>
  <c r="N102" i="16"/>
  <c r="C103" i="16"/>
  <c r="N103" i="16"/>
  <c r="C96" i="16"/>
  <c r="N96" i="16"/>
  <c r="C95" i="16"/>
  <c r="N95" i="16"/>
  <c r="C90" i="16"/>
  <c r="N90" i="16"/>
  <c r="C79" i="16"/>
  <c r="N79" i="16"/>
  <c r="C97" i="16"/>
  <c r="N97" i="16"/>
  <c r="C38" i="16"/>
  <c r="N38" i="16"/>
  <c r="C34" i="16"/>
  <c r="N34" i="16"/>
  <c r="C70" i="16"/>
  <c r="N70" i="16"/>
  <c r="C78" i="16"/>
  <c r="N78" i="16"/>
  <c r="C111" i="16"/>
  <c r="N111" i="16"/>
  <c r="C149" i="16"/>
  <c r="N149" i="16"/>
  <c r="C14" i="15"/>
  <c r="N14" i="15"/>
  <c r="C92" i="2"/>
  <c r="N92" i="2"/>
  <c r="C70" i="2"/>
  <c r="N70" i="2"/>
  <c r="C66" i="2"/>
  <c r="N66" i="2"/>
  <c r="C76" i="2"/>
  <c r="N76" i="2"/>
  <c r="C69" i="2"/>
  <c r="N69" i="2"/>
  <c r="C65" i="2"/>
  <c r="N65" i="2"/>
  <c r="C50" i="2"/>
  <c r="N50" i="2"/>
  <c r="C20" i="2"/>
  <c r="N20" i="2"/>
  <c r="C89" i="17" l="1"/>
  <c r="N89" i="17"/>
  <c r="C17" i="17"/>
  <c r="N17" i="17"/>
  <c r="C66" i="17"/>
  <c r="N66" i="17"/>
  <c r="C101" i="16"/>
  <c r="N101" i="16"/>
  <c r="C83" i="16"/>
  <c r="N83" i="16"/>
  <c r="C143" i="16"/>
  <c r="N143" i="16"/>
  <c r="C13" i="15"/>
  <c r="N13" i="15"/>
  <c r="C78" i="2"/>
  <c r="N78" i="2"/>
  <c r="C83" i="2"/>
  <c r="N83" i="2"/>
  <c r="C60" i="2"/>
  <c r="N60" i="2"/>
  <c r="C28" i="1"/>
  <c r="C20" i="1"/>
  <c r="N20" i="1"/>
  <c r="C59" i="1"/>
  <c r="N59" i="1"/>
  <c r="C39" i="1"/>
  <c r="N39" i="1"/>
  <c r="N94" i="1" l="1"/>
  <c r="C25" i="18"/>
  <c r="N25" i="18"/>
  <c r="C8" i="18"/>
  <c r="N8" i="18"/>
  <c r="C13" i="18"/>
  <c r="N13" i="18"/>
  <c r="C23" i="17"/>
  <c r="N23" i="17"/>
  <c r="C63" i="16"/>
  <c r="N63" i="16"/>
  <c r="C116" i="16"/>
  <c r="N116" i="16"/>
  <c r="C113" i="16"/>
  <c r="N113" i="16"/>
  <c r="C77" i="16"/>
  <c r="N77" i="16"/>
  <c r="C107" i="16"/>
  <c r="N107" i="16"/>
  <c r="C19" i="15"/>
  <c r="N19" i="15"/>
  <c r="C48" i="15"/>
  <c r="N48" i="15"/>
  <c r="C45" i="15"/>
  <c r="N45" i="15"/>
  <c r="C80" i="15"/>
  <c r="N80" i="15"/>
  <c r="C53" i="2"/>
  <c r="N53" i="2"/>
  <c r="C62" i="2"/>
  <c r="N62" i="2"/>
  <c r="C60" i="1"/>
  <c r="N60" i="1"/>
  <c r="C54" i="17" l="1"/>
  <c r="N54" i="17"/>
  <c r="C101" i="17"/>
  <c r="N101" i="17"/>
  <c r="C37" i="17"/>
  <c r="N37" i="17"/>
  <c r="C79" i="17"/>
  <c r="N79" i="17"/>
  <c r="C8" i="17"/>
  <c r="N8" i="17"/>
  <c r="C90" i="17"/>
  <c r="N90" i="17"/>
  <c r="C98" i="17"/>
  <c r="N98" i="17"/>
  <c r="C68" i="17"/>
  <c r="N68" i="17"/>
  <c r="C65" i="17"/>
  <c r="N65" i="17"/>
  <c r="C94" i="17"/>
  <c r="N94" i="17"/>
  <c r="C91" i="17"/>
  <c r="N91" i="17"/>
  <c r="C84" i="17"/>
  <c r="N84" i="17"/>
  <c r="C112" i="16"/>
  <c r="N112" i="16"/>
  <c r="C84" i="16"/>
  <c r="N84" i="16"/>
  <c r="C99" i="16"/>
  <c r="N99" i="16"/>
  <c r="C87" i="16"/>
  <c r="N87" i="16"/>
  <c r="C31" i="16"/>
  <c r="N31" i="16"/>
  <c r="C73" i="16"/>
  <c r="N73" i="16"/>
  <c r="C6" i="16"/>
  <c r="N6" i="16"/>
  <c r="C123" i="16"/>
  <c r="N123" i="16"/>
  <c r="C59" i="16"/>
  <c r="N59" i="16"/>
  <c r="C4" i="15"/>
  <c r="N4" i="15"/>
  <c r="C103" i="15"/>
  <c r="N103" i="15"/>
  <c r="C35" i="15"/>
  <c r="C75" i="15"/>
  <c r="N75" i="15"/>
  <c r="C29" i="15"/>
  <c r="N29" i="15"/>
  <c r="C33" i="15"/>
  <c r="N33" i="15"/>
  <c r="N106" i="2" l="1"/>
  <c r="N19" i="2"/>
  <c r="N61" i="2"/>
  <c r="N74" i="2"/>
  <c r="N79" i="2"/>
  <c r="N80" i="2"/>
  <c r="N22" i="2"/>
  <c r="N7" i="2"/>
  <c r="N43" i="2"/>
  <c r="N85" i="2"/>
  <c r="N38" i="2"/>
  <c r="N3" i="2"/>
  <c r="N96" i="2"/>
  <c r="N67" i="2"/>
  <c r="N72" i="2"/>
  <c r="N23" i="2"/>
  <c r="N52" i="2"/>
  <c r="N48" i="2"/>
  <c r="N49" i="2"/>
  <c r="N68" i="2"/>
  <c r="N77" i="2"/>
  <c r="N16" i="2"/>
  <c r="N64" i="2"/>
  <c r="N56" i="2"/>
  <c r="N6" i="2"/>
  <c r="N115" i="2"/>
  <c r="N46" i="2"/>
  <c r="N35" i="2"/>
  <c r="N57" i="2"/>
  <c r="N109" i="2"/>
  <c r="N47" i="2"/>
  <c r="N88" i="2"/>
  <c r="N25" i="2"/>
  <c r="N31" i="2"/>
  <c r="N51" i="2"/>
  <c r="N55" i="2"/>
  <c r="N104" i="2"/>
  <c r="N58" i="2"/>
  <c r="N59" i="2"/>
  <c r="N73" i="2"/>
  <c r="N111" i="2"/>
  <c r="N71" i="2"/>
  <c r="N54" i="2"/>
  <c r="N75" i="2"/>
  <c r="C104" i="2"/>
  <c r="C55" i="2"/>
  <c r="C59" i="2"/>
  <c r="C73" i="2"/>
  <c r="C111" i="2"/>
  <c r="C88" i="2"/>
  <c r="C58" i="2"/>
  <c r="C31" i="2"/>
  <c r="C79" i="1"/>
  <c r="N79" i="1"/>
  <c r="C4" i="1"/>
  <c r="N4" i="1"/>
  <c r="C82" i="1"/>
  <c r="N82" i="1"/>
  <c r="C55" i="1"/>
  <c r="N55" i="1"/>
  <c r="A118" i="2" l="1"/>
  <c r="A34" i="2"/>
  <c r="A117" i="2"/>
  <c r="A116" i="2"/>
  <c r="A113" i="2"/>
  <c r="A110" i="2"/>
  <c r="A108" i="2"/>
  <c r="A105" i="2"/>
  <c r="A102" i="2"/>
  <c r="A9" i="2"/>
  <c r="A94" i="2"/>
  <c r="A82" i="2"/>
  <c r="A103" i="2"/>
  <c r="A114" i="2"/>
  <c r="A112" i="2"/>
  <c r="A93" i="2"/>
  <c r="A37" i="2"/>
  <c r="A28" i="2"/>
  <c r="A101" i="2"/>
  <c r="A5" i="2"/>
  <c r="A90" i="2"/>
  <c r="A63" i="2"/>
  <c r="A89" i="2"/>
  <c r="A92" i="2"/>
  <c r="A70" i="2"/>
  <c r="A65" i="2"/>
  <c r="A76" i="2"/>
  <c r="A69" i="2"/>
  <c r="A66" i="2"/>
  <c r="A50" i="2"/>
  <c r="A78" i="2"/>
  <c r="A83" i="2"/>
  <c r="A60" i="2"/>
  <c r="A53" i="2"/>
  <c r="A62" i="2"/>
  <c r="C5" i="18"/>
  <c r="N5" i="18"/>
  <c r="C12" i="18"/>
  <c r="N12" i="18"/>
  <c r="C11" i="18"/>
  <c r="N11" i="18"/>
  <c r="C77" i="17"/>
  <c r="N77" i="17"/>
  <c r="C12" i="17"/>
  <c r="N12" i="17"/>
  <c r="C36" i="17"/>
  <c r="N36" i="17"/>
  <c r="C144" i="17"/>
  <c r="N144" i="17"/>
  <c r="C71" i="17"/>
  <c r="N71" i="17"/>
  <c r="C3" i="17"/>
  <c r="N3" i="17"/>
  <c r="C99" i="17"/>
  <c r="N99" i="17"/>
  <c r="C76" i="17"/>
  <c r="N76" i="17"/>
  <c r="C39" i="17"/>
  <c r="N39" i="17"/>
  <c r="C72" i="17"/>
  <c r="N72" i="17"/>
  <c r="C82" i="17"/>
  <c r="N82" i="17"/>
  <c r="C85" i="16"/>
  <c r="N85" i="16"/>
  <c r="C114" i="16"/>
  <c r="N114" i="16"/>
  <c r="C155" i="16"/>
  <c r="N155" i="16"/>
  <c r="C72" i="16"/>
  <c r="N72" i="16"/>
  <c r="C117" i="16"/>
  <c r="N117" i="16"/>
  <c r="C28" i="16"/>
  <c r="N28" i="16"/>
  <c r="C98" i="16"/>
  <c r="N98" i="16"/>
  <c r="C100" i="16"/>
  <c r="N100" i="16"/>
  <c r="C30" i="16"/>
  <c r="N30" i="16"/>
  <c r="C50" i="15"/>
  <c r="N50" i="15"/>
  <c r="C18" i="15"/>
  <c r="N18" i="15"/>
  <c r="C17" i="15"/>
  <c r="N17" i="15"/>
  <c r="C94" i="15"/>
  <c r="N94" i="15"/>
  <c r="C68" i="2"/>
  <c r="C48" i="2"/>
  <c r="C52" i="2"/>
  <c r="C67" i="2"/>
  <c r="C38" i="2"/>
  <c r="C44" i="1"/>
  <c r="N44" i="1"/>
  <c r="C54" i="1"/>
  <c r="N54" i="1"/>
  <c r="N113" i="15" l="1"/>
  <c r="C15" i="17" l="1"/>
  <c r="N15" i="17"/>
  <c r="C35" i="17"/>
  <c r="N35" i="17"/>
  <c r="C20" i="17"/>
  <c r="N20" i="17"/>
  <c r="C92" i="17"/>
  <c r="N92" i="17"/>
  <c r="C26" i="1"/>
  <c r="N26" i="1"/>
  <c r="C29" i="18" l="1"/>
  <c r="N29" i="18"/>
  <c r="C20" i="18"/>
  <c r="N20" i="18"/>
  <c r="C3" i="18"/>
  <c r="N3" i="18"/>
  <c r="C24" i="18"/>
  <c r="N24" i="18"/>
  <c r="C51" i="18"/>
  <c r="N51" i="18"/>
  <c r="C17" i="18"/>
  <c r="N17" i="18"/>
  <c r="C100" i="17"/>
  <c r="N100" i="17"/>
  <c r="C4" i="17"/>
  <c r="N4" i="17"/>
  <c r="C85" i="17"/>
  <c r="N85" i="17"/>
  <c r="C38" i="17"/>
  <c r="N38" i="17"/>
  <c r="C129" i="17"/>
  <c r="N129" i="17"/>
  <c r="C40" i="17"/>
  <c r="N40" i="17"/>
  <c r="C41" i="17"/>
  <c r="N41" i="17"/>
  <c r="C105" i="17"/>
  <c r="N105" i="17"/>
  <c r="C115" i="17"/>
  <c r="N115" i="17"/>
  <c r="C59" i="17"/>
  <c r="N59" i="17"/>
  <c r="C68" i="16"/>
  <c r="N68" i="16"/>
  <c r="C8" i="16"/>
  <c r="N8" i="16"/>
  <c r="C71" i="16"/>
  <c r="N71" i="16"/>
  <c r="C81" i="16"/>
  <c r="N81" i="16"/>
  <c r="C3" i="16"/>
  <c r="N3" i="16"/>
  <c r="C136" i="16"/>
  <c r="N136" i="16"/>
  <c r="C10" i="16"/>
  <c r="N10" i="16"/>
  <c r="C133" i="16"/>
  <c r="N133" i="16"/>
  <c r="C76" i="16"/>
  <c r="N76" i="16"/>
  <c r="C75" i="16"/>
  <c r="N75" i="16"/>
  <c r="C67" i="15"/>
  <c r="N67" i="15"/>
  <c r="C97" i="15"/>
  <c r="N97" i="15"/>
  <c r="C43" i="15"/>
  <c r="N43" i="15"/>
  <c r="C109" i="2"/>
  <c r="C19" i="2"/>
  <c r="C46" i="2"/>
  <c r="C85" i="2"/>
  <c r="C56" i="2"/>
  <c r="C49" i="2"/>
  <c r="C72" i="2"/>
  <c r="C96" i="2"/>
  <c r="C21" i="1"/>
  <c r="N21" i="1"/>
  <c r="C58" i="1"/>
  <c r="N58" i="1"/>
  <c r="C15" i="1"/>
  <c r="N15" i="1"/>
  <c r="N63" i="18" l="1"/>
  <c r="C15" i="18"/>
  <c r="C18" i="18"/>
  <c r="C28" i="18"/>
  <c r="C41" i="18"/>
  <c r="C22" i="18"/>
  <c r="C45" i="18"/>
  <c r="C16" i="18"/>
  <c r="C103" i="17"/>
  <c r="C96" i="17"/>
  <c r="C73" i="17"/>
  <c r="C108" i="17"/>
  <c r="C22" i="17"/>
  <c r="C60" i="17"/>
  <c r="C93" i="17"/>
  <c r="C69" i="17"/>
  <c r="C117" i="17"/>
  <c r="C102" i="17"/>
  <c r="C142" i="17"/>
  <c r="C83" i="17"/>
  <c r="C132" i="17"/>
  <c r="C104" i="17"/>
  <c r="C26" i="17"/>
  <c r="C62" i="17"/>
  <c r="C140" i="17"/>
  <c r="C95" i="17"/>
  <c r="C118" i="17"/>
  <c r="C63" i="17"/>
  <c r="C80" i="17"/>
  <c r="C34" i="17"/>
  <c r="C86" i="17"/>
  <c r="C42" i="17"/>
  <c r="C106" i="17"/>
  <c r="C5" i="16"/>
  <c r="C138" i="16"/>
  <c r="C21" i="16"/>
  <c r="C13" i="16"/>
  <c r="C16" i="16"/>
  <c r="C67" i="16"/>
  <c r="C105" i="16"/>
  <c r="C109" i="16"/>
  <c r="C118" i="16"/>
  <c r="C58" i="16"/>
  <c r="C43" i="16"/>
  <c r="C18" i="16"/>
  <c r="C82" i="16"/>
  <c r="C27" i="16"/>
  <c r="C20" i="16"/>
  <c r="C57" i="16"/>
  <c r="C119" i="16"/>
  <c r="C12" i="16"/>
  <c r="C7" i="16"/>
  <c r="C53" i="16"/>
  <c r="C122" i="16"/>
  <c r="C33" i="16"/>
  <c r="C74" i="16"/>
  <c r="C89" i="16"/>
  <c r="C80" i="16"/>
  <c r="C91" i="16"/>
  <c r="C86" i="16"/>
  <c r="C39" i="16"/>
  <c r="C93" i="16"/>
  <c r="C115" i="16"/>
  <c r="C110" i="16"/>
  <c r="C52" i="16"/>
  <c r="C65" i="16"/>
  <c r="C64" i="16"/>
  <c r="C31" i="15"/>
  <c r="C87" i="15" l="1"/>
  <c r="N87" i="15"/>
  <c r="C74" i="2"/>
  <c r="C41" i="1"/>
  <c r="N41" i="1"/>
  <c r="C40" i="1"/>
  <c r="N40" i="1"/>
  <c r="E150" i="17" l="1"/>
  <c r="F150" i="17"/>
  <c r="G150" i="17"/>
  <c r="H150" i="17"/>
  <c r="I150" i="17"/>
  <c r="J150" i="17"/>
  <c r="K150" i="17"/>
  <c r="L150" i="17"/>
  <c r="M150" i="17"/>
  <c r="D150" i="17"/>
  <c r="N63" i="17"/>
  <c r="N42" i="17"/>
  <c r="N102" i="17"/>
  <c r="N132" i="17"/>
  <c r="N22" i="17"/>
  <c r="N64" i="16"/>
  <c r="N7" i="16"/>
  <c r="N118" i="16"/>
  <c r="C7" i="2"/>
  <c r="C80" i="2"/>
  <c r="C89" i="1"/>
  <c r="N89" i="1"/>
  <c r="N150" i="17" l="1"/>
  <c r="C92" i="15"/>
  <c r="N92" i="15"/>
  <c r="C23" i="2"/>
  <c r="C16" i="2"/>
  <c r="C64" i="1"/>
  <c r="C66" i="1"/>
  <c r="N64" i="1"/>
  <c r="N66" i="1"/>
  <c r="N26" i="17" l="1"/>
  <c r="N91" i="16"/>
  <c r="N122" i="16"/>
  <c r="N33" i="16"/>
  <c r="N160" i="16" l="1"/>
  <c r="N45" i="18"/>
  <c r="N34" i="17"/>
  <c r="N118" i="17"/>
  <c r="N95" i="17"/>
  <c r="N117" i="17"/>
  <c r="N67" i="16"/>
  <c r="N22" i="18" l="1"/>
  <c r="N15" i="18"/>
  <c r="N86" i="17"/>
  <c r="N115" i="16"/>
  <c r="N119" i="16"/>
  <c r="C107" i="15"/>
  <c r="N107" i="15"/>
  <c r="C6" i="15"/>
  <c r="N6" i="15"/>
  <c r="C32" i="15"/>
  <c r="N32" i="15"/>
  <c r="N41" i="18" l="1"/>
  <c r="N80" i="17"/>
  <c r="N83" i="17"/>
  <c r="N52" i="16"/>
  <c r="N74" i="16"/>
  <c r="N12" i="16"/>
  <c r="N109" i="16"/>
  <c r="C37" i="15"/>
  <c r="N37" i="15"/>
  <c r="N18" i="18" l="1"/>
  <c r="N69" i="17"/>
  <c r="N53" i="16"/>
  <c r="N27" i="16"/>
  <c r="C56" i="15"/>
  <c r="N56" i="15"/>
  <c r="A55" i="2" l="1"/>
  <c r="A104" i="2"/>
  <c r="A58" i="2"/>
  <c r="A73" i="2"/>
  <c r="A59" i="2"/>
  <c r="A88" i="2"/>
  <c r="A67" i="2"/>
  <c r="A48" i="2"/>
  <c r="A38" i="2"/>
  <c r="A52" i="2"/>
  <c r="A68" i="2"/>
  <c r="A46" i="2"/>
  <c r="A49" i="2"/>
  <c r="A56" i="2"/>
  <c r="A72" i="2"/>
  <c r="A51" i="2"/>
  <c r="A74" i="2"/>
  <c r="A80" i="2"/>
  <c r="A115" i="2"/>
  <c r="A77" i="2"/>
  <c r="A71" i="2"/>
  <c r="A57" i="2"/>
  <c r="A75" i="2"/>
  <c r="A47" i="2"/>
  <c r="A106" i="2"/>
  <c r="A54" i="2"/>
  <c r="A79" i="2"/>
  <c r="A61" i="2"/>
  <c r="A64" i="2"/>
  <c r="A3" i="2"/>
  <c r="N106" i="17" l="1"/>
  <c r="N140" i="17"/>
  <c r="N62" i="17"/>
  <c r="N93" i="17"/>
  <c r="C69" i="15"/>
  <c r="C65" i="15"/>
  <c r="C82" i="15"/>
  <c r="C46" i="15"/>
  <c r="C42" i="15"/>
  <c r="C27" i="15"/>
  <c r="C98" i="15"/>
  <c r="C52" i="15"/>
  <c r="C77" i="15"/>
  <c r="N28" i="18" l="1"/>
  <c r="A28" i="18" s="1"/>
  <c r="N16" i="18"/>
  <c r="N96" i="17"/>
  <c r="C35" i="2"/>
  <c r="C22" i="2"/>
  <c r="C54" i="2"/>
  <c r="C6" i="2"/>
  <c r="C77" i="2"/>
  <c r="C25" i="2"/>
  <c r="C57" i="2"/>
  <c r="C43" i="2"/>
  <c r="C3" i="2"/>
  <c r="C71" i="2"/>
  <c r="C106" i="2"/>
  <c r="C61" i="2"/>
  <c r="C79" i="2"/>
  <c r="C47" i="2"/>
  <c r="C115" i="2"/>
  <c r="C64" i="2"/>
  <c r="C51" i="2"/>
  <c r="C75" i="2"/>
  <c r="C29" i="2"/>
  <c r="C3" i="1"/>
  <c r="C42" i="1"/>
  <c r="C47" i="1"/>
  <c r="C78" i="1"/>
  <c r="C7" i="1"/>
  <c r="C80" i="1"/>
  <c r="C36" i="1"/>
  <c r="C67" i="1"/>
  <c r="C68" i="1"/>
  <c r="C73" i="1"/>
  <c r="C43" i="1"/>
  <c r="C49" i="1"/>
  <c r="C72" i="1"/>
  <c r="C17" i="1"/>
  <c r="C38" i="1"/>
  <c r="C69" i="1"/>
  <c r="A16" i="18" l="1"/>
  <c r="A3" i="18"/>
  <c r="A14" i="18"/>
  <c r="A52" i="18"/>
  <c r="A51" i="18"/>
  <c r="A5" i="18"/>
  <c r="A23" i="18"/>
  <c r="A11" i="18"/>
  <c r="A48" i="18"/>
  <c r="A6" i="18"/>
  <c r="A25" i="18"/>
  <c r="A40" i="18"/>
  <c r="A13" i="18"/>
  <c r="A42" i="18"/>
  <c r="A33" i="18"/>
  <c r="A39" i="18"/>
  <c r="A24" i="18"/>
  <c r="A35" i="18"/>
  <c r="A4" i="18"/>
  <c r="A29" i="18"/>
  <c r="A57" i="18"/>
  <c r="A32" i="18"/>
  <c r="A21" i="18"/>
  <c r="A43" i="18"/>
  <c r="A36" i="18"/>
  <c r="A59" i="18"/>
  <c r="A19" i="18"/>
  <c r="A27" i="18"/>
  <c r="A31" i="18"/>
  <c r="A55" i="18"/>
  <c r="A58" i="18"/>
  <c r="A60" i="18"/>
  <c r="A56" i="18"/>
  <c r="A26" i="18"/>
  <c r="A10" i="18"/>
  <c r="A46" i="18"/>
  <c r="A50" i="18"/>
  <c r="A22" i="18"/>
  <c r="A41" i="18"/>
  <c r="A18" i="18"/>
  <c r="N31" i="15"/>
  <c r="N65" i="15"/>
  <c r="N46" i="15"/>
  <c r="N42" i="15"/>
  <c r="N27" i="15"/>
  <c r="N98" i="15"/>
  <c r="N52" i="15"/>
  <c r="N82" i="15"/>
  <c r="N77" i="15"/>
  <c r="N69" i="15"/>
  <c r="N5" i="16"/>
  <c r="N43" i="16"/>
  <c r="N21" i="16"/>
  <c r="N93" i="16"/>
  <c r="N20" i="16"/>
  <c r="N82" i="16"/>
  <c r="N57" i="16"/>
  <c r="N86" i="16"/>
  <c r="N18" i="16"/>
  <c r="N138" i="16"/>
  <c r="N65" i="16"/>
  <c r="N58" i="16"/>
  <c r="N13" i="16"/>
  <c r="N3" i="1"/>
  <c r="N42" i="1"/>
  <c r="N47" i="1"/>
  <c r="N78" i="1"/>
  <c r="N80" i="1"/>
  <c r="N18" i="1"/>
  <c r="N36" i="1"/>
  <c r="N67" i="1"/>
  <c r="N7" i="1"/>
  <c r="N68" i="1"/>
  <c r="N73" i="1"/>
  <c r="N43" i="1"/>
  <c r="N49" i="1"/>
  <c r="N72" i="1"/>
  <c r="N17" i="1"/>
  <c r="N38" i="1"/>
  <c r="N69" i="1"/>
  <c r="N73" i="17"/>
  <c r="N142" i="17"/>
  <c r="N103" i="17"/>
  <c r="N89" i="16"/>
  <c r="N80" i="16"/>
  <c r="N39" i="16"/>
  <c r="N110" i="16"/>
  <c r="N105" i="16"/>
  <c r="N16" i="16"/>
  <c r="N104" i="17"/>
  <c r="N108" i="17"/>
  <c r="N60" i="17"/>
  <c r="A148" i="17" l="1"/>
  <c r="A107" i="17"/>
  <c r="A30" i="17"/>
  <c r="A110" i="15"/>
  <c r="A111" i="15"/>
  <c r="A52" i="17"/>
  <c r="A23" i="15"/>
  <c r="A105" i="16"/>
  <c r="A16" i="16"/>
  <c r="A89" i="16"/>
  <c r="A18" i="17"/>
  <c r="A9" i="17"/>
  <c r="A80" i="16"/>
  <c r="A65" i="16"/>
  <c r="A21" i="16"/>
  <c r="A138" i="16"/>
  <c r="A82" i="16"/>
  <c r="A43" i="16"/>
  <c r="A13" i="16"/>
  <c r="A109" i="16"/>
  <c r="A84" i="16"/>
  <c r="A142" i="16"/>
  <c r="A88" i="16"/>
  <c r="A102" i="16"/>
  <c r="A146" i="16"/>
  <c r="A66" i="16"/>
  <c r="A131" i="16"/>
  <c r="A10" i="16"/>
  <c r="A6" i="16"/>
  <c r="A99" i="16"/>
  <c r="A132" i="16"/>
  <c r="A71" i="16"/>
  <c r="A154" i="16"/>
  <c r="A60" i="16"/>
  <c r="A26" i="16"/>
  <c r="A147" i="16"/>
  <c r="A104" i="16"/>
  <c r="A3" i="16"/>
  <c r="A123" i="16"/>
  <c r="A97" i="16"/>
  <c r="A69" i="16"/>
  <c r="A34" i="16"/>
  <c r="A70" i="16"/>
  <c r="A128" i="16"/>
  <c r="A94" i="16"/>
  <c r="A92" i="16"/>
  <c r="A79" i="16"/>
  <c r="A116" i="16"/>
  <c r="A98" i="16"/>
  <c r="A11" i="16"/>
  <c r="A23" i="16"/>
  <c r="A35" i="16"/>
  <c r="A17" i="16"/>
  <c r="A30" i="16"/>
  <c r="A96" i="16"/>
  <c r="A76" i="16"/>
  <c r="A64" i="16"/>
  <c r="A115" i="16"/>
  <c r="A119" i="16"/>
  <c r="A101" i="16"/>
  <c r="A68" i="16"/>
  <c r="A9" i="16"/>
  <c r="A90" i="16"/>
  <c r="A133" i="16"/>
  <c r="A108" i="16"/>
  <c r="A111" i="16"/>
  <c r="A37" i="16"/>
  <c r="A81" i="16"/>
  <c r="A72" i="16"/>
  <c r="A114" i="16"/>
  <c r="A136" i="16"/>
  <c r="A95" i="16"/>
  <c r="A124" i="16"/>
  <c r="A107" i="16"/>
  <c r="A78" i="16"/>
  <c r="A85" i="16"/>
  <c r="A87" i="16"/>
  <c r="A152" i="16"/>
  <c r="A100" i="16"/>
  <c r="A8" i="16"/>
  <c r="A75" i="16"/>
  <c r="A118" i="16"/>
  <c r="A91" i="16"/>
  <c r="A74" i="16"/>
  <c r="A44" i="16"/>
  <c r="A112" i="16"/>
  <c r="A143" i="16"/>
  <c r="A127" i="16"/>
  <c r="A144" i="16"/>
  <c r="A155" i="16"/>
  <c r="A117" i="16"/>
  <c r="A103" i="16"/>
  <c r="A29" i="16"/>
  <c r="A19" i="16"/>
  <c r="A47" i="16"/>
  <c r="A137" i="16"/>
  <c r="A83" i="16"/>
  <c r="A28" i="16"/>
  <c r="A148" i="16"/>
  <c r="A113" i="16"/>
  <c r="A106" i="16"/>
  <c r="A73" i="16"/>
  <c r="A77" i="16"/>
  <c r="A32" i="16"/>
  <c r="A7" i="16"/>
  <c r="A67" i="16"/>
  <c r="A20" i="16"/>
  <c r="A5" i="16"/>
  <c r="A110" i="16"/>
  <c r="A39" i="16"/>
  <c r="A86" i="16"/>
  <c r="A93" i="16"/>
  <c r="A11" i="15"/>
  <c r="A9" i="15"/>
  <c r="A16" i="17"/>
  <c r="A7" i="15"/>
  <c r="A22" i="15"/>
  <c r="A20" i="15"/>
  <c r="A8" i="15"/>
  <c r="A5" i="1"/>
  <c r="A78" i="17"/>
  <c r="A87" i="17"/>
  <c r="A61" i="17"/>
  <c r="A5" i="17"/>
  <c r="A81" i="17"/>
  <c r="A70" i="17"/>
  <c r="A97" i="17"/>
  <c r="A88" i="17"/>
  <c r="A75" i="17"/>
  <c r="A74" i="17"/>
  <c r="A3" i="15"/>
  <c r="N123" i="2"/>
  <c r="A67" i="17"/>
  <c r="A64" i="17"/>
  <c r="A89" i="17"/>
  <c r="A66" i="17"/>
  <c r="A13" i="15"/>
  <c r="A19" i="15"/>
  <c r="A101" i="17"/>
  <c r="A79" i="17"/>
  <c r="A68" i="17"/>
  <c r="A90" i="17"/>
  <c r="A98" i="17"/>
  <c r="A94" i="17"/>
  <c r="A65" i="17"/>
  <c r="A84" i="17"/>
  <c r="A91" i="17"/>
  <c r="A4" i="15"/>
  <c r="A33" i="15"/>
  <c r="A29" i="15"/>
  <c r="A6" i="15"/>
  <c r="A17" i="15"/>
  <c r="A18" i="15"/>
  <c r="A12" i="17"/>
  <c r="A77" i="17"/>
  <c r="A71" i="17"/>
  <c r="A72" i="17"/>
  <c r="A82" i="17"/>
  <c r="A3" i="17"/>
  <c r="A99" i="17"/>
  <c r="A76" i="17"/>
  <c r="A92" i="17"/>
  <c r="A100" i="17"/>
  <c r="A85" i="17"/>
  <c r="A105" i="17"/>
  <c r="A59" i="17"/>
  <c r="A63" i="17"/>
  <c r="A102" i="17"/>
  <c r="A60" i="17"/>
  <c r="A73" i="17"/>
  <c r="A95" i="17"/>
  <c r="A86" i="17"/>
  <c r="A103" i="17"/>
  <c r="A96" i="17"/>
  <c r="A69" i="17"/>
  <c r="A106" i="17"/>
  <c r="A93" i="17"/>
  <c r="A80" i="17"/>
  <c r="A83" i="17"/>
  <c r="A62" i="17"/>
  <c r="A104" i="17"/>
</calcChain>
</file>

<file path=xl/sharedStrings.xml><?xml version="1.0" encoding="utf-8"?>
<sst xmlns="http://schemas.openxmlformats.org/spreadsheetml/2006/main" count="471" uniqueCount="383">
  <si>
    <t>TOTAL</t>
  </si>
  <si>
    <t>Tournaments Played</t>
  </si>
  <si>
    <t>Mountain Districts</t>
  </si>
  <si>
    <t>Gippsland Open</t>
  </si>
  <si>
    <t>Ballarat &amp; District Open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</si>
  <si>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</si>
  <si>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</si>
  <si>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</si>
  <si>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</si>
  <si>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</si>
  <si>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</si>
  <si>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</si>
  <si>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</si>
  <si>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</si>
  <si>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</si>
  <si>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</si>
  <si>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</si>
  <si>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</si>
  <si>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</si>
  <si>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</si>
  <si>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</si>
  <si>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</si>
  <si>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</si>
  <si>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</si>
  <si>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</si>
  <si>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</si>
  <si>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</si>
  <si>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</si>
  <si>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</si>
  <si>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</si>
  <si>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</si>
  <si>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</si>
  <si>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</si>
  <si>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</si>
  <si>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</si>
  <si>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</si>
  <si>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</si>
  <si>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NAME</t>
  </si>
  <si>
    <t>Shepparton Open</t>
  </si>
  <si>
    <t>Squash Logic Open</t>
  </si>
  <si>
    <t>John SANDS (CLUB HAW)</t>
  </si>
  <si>
    <t>Himanshu SARIN (Mon Uni)</t>
  </si>
  <si>
    <t>Ino WOBBES (LILY)</t>
  </si>
  <si>
    <t>Liam WATTS (Knox)</t>
  </si>
  <si>
    <t>Moui UNG (KNOX)</t>
  </si>
  <si>
    <t>Chris ROUNDS (LAKES)</t>
  </si>
  <si>
    <t>Kim LONSDALE (MAFF)</t>
  </si>
  <si>
    <t>Carly NORRIS (YVCC)</t>
  </si>
  <si>
    <t>Bendigo Open</t>
  </si>
  <si>
    <t>Jessie REID (COR)</t>
  </si>
  <si>
    <t>Geelong Open</t>
  </si>
  <si>
    <t>Don GROOM (MDT)</t>
  </si>
  <si>
    <t>Samuel KOPER (MDT)</t>
  </si>
  <si>
    <t>Andre LYNN (MSAC)</t>
  </si>
  <si>
    <t>Matthew QUINT (MDT)</t>
  </si>
  <si>
    <t>Tom DIMITRIEVSKI</t>
  </si>
  <si>
    <t>Desma MANN</t>
  </si>
  <si>
    <t>Zoe VAN AMMERS</t>
  </si>
  <si>
    <t>Mark EDGLEY (Lakes)</t>
  </si>
  <si>
    <t>Rick GORDON (MORW)</t>
  </si>
  <si>
    <t>Julia MOULTON (MAFF)</t>
  </si>
  <si>
    <t>Westerfolds Open</t>
  </si>
  <si>
    <t>Sue LANDY (BALL)</t>
  </si>
  <si>
    <t>Tyler BLANCHARD (LIL)</t>
  </si>
  <si>
    <t>Anesh SUPERSHAD (WFD)</t>
  </si>
  <si>
    <t>Michael CLARK (MON)</t>
  </si>
  <si>
    <t>Eugene LOKE (WFD)</t>
  </si>
  <si>
    <t>Sean DARCY (CC)</t>
  </si>
  <si>
    <t>Frank FABRE (MTD)</t>
  </si>
  <si>
    <t>Erico Hartanto (LAT)</t>
  </si>
  <si>
    <t>Men's Open</t>
  </si>
  <si>
    <t>-</t>
  </si>
  <si>
    <t>Women's Open</t>
  </si>
  <si>
    <t>Division 1</t>
  </si>
  <si>
    <t>220-320</t>
  </si>
  <si>
    <t>Division 2</t>
  </si>
  <si>
    <t>200-220</t>
  </si>
  <si>
    <t>Division 3</t>
  </si>
  <si>
    <t>160-200</t>
  </si>
  <si>
    <t>Division 4</t>
  </si>
  <si>
    <t>120-160</t>
  </si>
  <si>
    <t>Division 5</t>
  </si>
  <si>
    <t>80-120</t>
  </si>
  <si>
    <t>Division 6</t>
  </si>
  <si>
    <t>0-80</t>
  </si>
  <si>
    <t>Alex Mouw (YV)</t>
  </si>
  <si>
    <t>John Barton (M DIST)</t>
  </si>
  <si>
    <t>Carl Erenstrom (MCC)</t>
  </si>
  <si>
    <t>Robert Mcphee (SHEP)</t>
  </si>
  <si>
    <t>Chris Rowland (GLAD PARK)</t>
  </si>
  <si>
    <t>Christian Lecompte (GV)</t>
  </si>
  <si>
    <t>Don House (MOUNT DIST)</t>
  </si>
  <si>
    <t>Belinda Murphy (MULG)</t>
  </si>
  <si>
    <t>Andrew Armitage (NONE)</t>
  </si>
  <si>
    <t>Zac Thomas (GLAD)</t>
  </si>
  <si>
    <t>Libby Belton (ROSE)</t>
  </si>
  <si>
    <t>Mark SELBY (MON)</t>
  </si>
  <si>
    <t>Scott PETTS</t>
  </si>
  <si>
    <t>Pierce PHELAN (RACV)</t>
  </si>
  <si>
    <t>Sylvia TIET (MCC)</t>
  </si>
  <si>
    <t>Jed ENGWERDA</t>
  </si>
  <si>
    <t>Wesley CHOO (MONU)</t>
  </si>
  <si>
    <t>Rivi LIYANAGE (MUL)</t>
  </si>
  <si>
    <t>Jason DE BOER (KNX)</t>
  </si>
  <si>
    <t>Zac THOMAS (TULL)</t>
  </si>
  <si>
    <t>Lisa COOK (MOR)</t>
  </si>
  <si>
    <t>Michael HEWITT (BAL)</t>
  </si>
  <si>
    <t>Susie WELLS (MAFF)</t>
  </si>
  <si>
    <t>Suzie PARFAIT (MAFF)</t>
  </si>
  <si>
    <t>Mitchell KEMP</t>
  </si>
  <si>
    <t>Gavin FLETT</t>
  </si>
  <si>
    <t>Barry FITZPATRICK</t>
  </si>
  <si>
    <t>Murray DELVES</t>
  </si>
  <si>
    <t>Michael MALONE</t>
  </si>
  <si>
    <t>Scott DOUGLASS</t>
  </si>
  <si>
    <t>Nic EVAGORA</t>
  </si>
  <si>
    <t>Nathan SAMMONS</t>
  </si>
  <si>
    <t>Charlie ATTARD</t>
  </si>
  <si>
    <t>Aaron GILLIS</t>
  </si>
  <si>
    <t>Su DAVIS</t>
  </si>
  <si>
    <t>Ian Kirkby (BEN)</t>
  </si>
  <si>
    <t>Kiara CHEN</t>
  </si>
  <si>
    <t>Jesse THOMPSON</t>
  </si>
  <si>
    <t>Joe ROSO</t>
  </si>
  <si>
    <t>Nicole PETSCH</t>
  </si>
  <si>
    <t>Shirley Meyer (MULG)</t>
  </si>
  <si>
    <t>Jesse HARDING</t>
  </si>
  <si>
    <t>Joey FOWLER</t>
  </si>
  <si>
    <t xml:space="preserve">Callum McDonald  </t>
  </si>
  <si>
    <t>Jordan GILLICK</t>
  </si>
  <si>
    <t>Jordan KNABEL</t>
  </si>
  <si>
    <t>Jorge FREIJE</t>
  </si>
  <si>
    <t>Jason ITALIA</t>
  </si>
  <si>
    <t>Chris PON</t>
  </si>
  <si>
    <t>Jackson TAMPEO-LEE (WFD)</t>
  </si>
  <si>
    <t>Neil BANERJI (WFD)</t>
  </si>
  <si>
    <t>Gordon HALL (WFD)</t>
  </si>
  <si>
    <t>Simon REARDON</t>
  </si>
  <si>
    <t>Lachlan CASH</t>
  </si>
  <si>
    <t>Maria-Rose KALAFATIS (SQL)</t>
  </si>
  <si>
    <t>Matthias FALZON</t>
  </si>
  <si>
    <t xml:space="preserve">Jananii SUKUNESAN </t>
  </si>
  <si>
    <t>Nicola HARVEY</t>
  </si>
  <si>
    <t>Marcus HARVEY</t>
  </si>
  <si>
    <t>Steven DEIGHTON</t>
  </si>
  <si>
    <t>Victorian Open</t>
  </si>
  <si>
    <t>Matthew MOLINARO</t>
  </si>
  <si>
    <t>George MANSOUR (FITZ)</t>
  </si>
  <si>
    <t>Qazi Javed (MUL)</t>
  </si>
  <si>
    <t>Danielle WOODHAMS (MSAC)</t>
  </si>
  <si>
    <t>Stephen FRANKENBERG (MELB UNI)</t>
  </si>
  <si>
    <t>Wen SHEN LEE (MON)</t>
  </si>
  <si>
    <t>Kody HARMES (GVS)</t>
  </si>
  <si>
    <t>Trevor HARMES (GVS)</t>
  </si>
  <si>
    <t>Gordon HALL (GVS)</t>
  </si>
  <si>
    <t>Norm DAVIS (GVS)</t>
  </si>
  <si>
    <t>Henry PASTUSZKA (BEN)</t>
  </si>
  <si>
    <t>Mandy HARMES (GVS)</t>
  </si>
  <si>
    <t>Darren O'DONNELL (BALL)</t>
  </si>
  <si>
    <t>Michael FATOUROS (TON)</t>
  </si>
  <si>
    <t>Paolo COSENZA</t>
  </si>
  <si>
    <t>Tim FUNGE</t>
  </si>
  <si>
    <t>Mick DYKE (YAR)</t>
  </si>
  <si>
    <t>Reece HENDY (BEN)</t>
  </si>
  <si>
    <t>Sanchit BUDHRAJA</t>
  </si>
  <si>
    <t>Daryl HOLLIS (BEN)</t>
  </si>
  <si>
    <t>Bek SHAW (BEN)</t>
  </si>
  <si>
    <t>David DREW (BEN)</t>
  </si>
  <si>
    <t>Jesse HARDING (BEN)</t>
  </si>
  <si>
    <t>Matt GILLIGAN (BEN)</t>
  </si>
  <si>
    <t>Matt Miller</t>
  </si>
  <si>
    <t>Penny LARKE (BEN)</t>
  </si>
  <si>
    <t>Paul FLOOD (BEN)</t>
  </si>
  <si>
    <t>Alex LEE</t>
  </si>
  <si>
    <t>Lewis PENHALL</t>
  </si>
  <si>
    <t>Felicia ENG (MELB U)</t>
  </si>
  <si>
    <t>Ian KIRKBY (BEN)</t>
  </si>
  <si>
    <t>Michael CARUANA (SQL)</t>
  </si>
  <si>
    <t>Anil JOSEPH (SQL)</t>
  </si>
  <si>
    <t>Quaide KIESER (SQL)</t>
  </si>
  <si>
    <t>Jackson ZIMMER (BEND)</t>
  </si>
  <si>
    <t>Zac HOLLIS (DON)</t>
  </si>
  <si>
    <t>Puneet SAREEN (RACV)</t>
  </si>
  <si>
    <t>Lyle SINGLETON (BEND)</t>
  </si>
  <si>
    <t>Phil MCCABE (BEND)</t>
  </si>
  <si>
    <t>Jon GRANT (SQL)</t>
  </si>
  <si>
    <t>Jochem BOKKING (AP)</t>
  </si>
  <si>
    <t>Jeroen BUITENDIJK (AP)</t>
  </si>
  <si>
    <t>Jillian THOMAS (SQL)</t>
  </si>
  <si>
    <t>Madina KHAN (GPK)</t>
  </si>
  <si>
    <t>George MORAITIS (WFD)</t>
  </si>
  <si>
    <t>Mal RUBINIC (SQL)</t>
  </si>
  <si>
    <t>Declan BIRT (BEND)</t>
  </si>
  <si>
    <t>Nick EGAN (BEND)</t>
  </si>
  <si>
    <t>Katy YATES (BEND)</t>
  </si>
  <si>
    <t>DIVISION 1
(MATRIX 220 - 320)</t>
  </si>
  <si>
    <t>Wodonga Open</t>
  </si>
  <si>
    <t>DIVISION 2
(MATRIX 200 - 220)</t>
  </si>
  <si>
    <t>DIVISION 3
(MATRIX 160-200)</t>
  </si>
  <si>
    <t>DIVISION 4
(MATRIX 160 - 120)</t>
  </si>
  <si>
    <t>DIVISION 5
(MATRIX 120-80)</t>
  </si>
  <si>
    <t>Novice
(MATRIX 80 - 0)</t>
  </si>
  <si>
    <t>Custom Squash is sponsoring the Grand Prix Champion ($100 voucher) and Runner Up ($50 voucher) for 2018</t>
  </si>
  <si>
    <t>incomplete results for this division</t>
  </si>
  <si>
    <t>Geoff Wilcock</t>
  </si>
  <si>
    <t>Andre Lynn</t>
  </si>
  <si>
    <t>Paul Tulloch</t>
  </si>
  <si>
    <t>Rhys Gevaux</t>
  </si>
  <si>
    <t>Robert Forster</t>
  </si>
  <si>
    <t>Harvey Allan</t>
  </si>
  <si>
    <t>Blair Landers</t>
  </si>
  <si>
    <t>Luke Boyce</t>
  </si>
  <si>
    <t>Chris Morgan</t>
  </si>
  <si>
    <t>Jinyoung Hwang</t>
  </si>
  <si>
    <t>Scott Petts</t>
  </si>
  <si>
    <t>Mick Dyke</t>
  </si>
  <si>
    <t>Tyler Blanchard</t>
  </si>
  <si>
    <t>Chris Photis</t>
  </si>
  <si>
    <t>Ishaan Mehta</t>
  </si>
  <si>
    <t>Joshua Boyte</t>
  </si>
  <si>
    <t>Joshua Fidaely-Sidhu</t>
  </si>
  <si>
    <t>Connor Hayes</t>
  </si>
  <si>
    <t>Brendan Perry</t>
  </si>
  <si>
    <t>Anthony Hain</t>
  </si>
  <si>
    <t>Bill Doherty</t>
  </si>
  <si>
    <t>Matthew Tench</t>
  </si>
  <si>
    <t>Ben Whitta</t>
  </si>
  <si>
    <t>Clay Canty</t>
  </si>
  <si>
    <t>Sam Koper</t>
  </si>
  <si>
    <t>Darcy Hayes</t>
  </si>
  <si>
    <t>Gary McPyke</t>
  </si>
  <si>
    <t>Adam Hegazy</t>
  </si>
  <si>
    <t>Greg Murphy</t>
  </si>
  <si>
    <t>Andrew Barker</t>
  </si>
  <si>
    <t>Ayden Taranto</t>
  </si>
  <si>
    <t>Puneet Sareen</t>
  </si>
  <si>
    <t>Craig Royale-Young</t>
  </si>
  <si>
    <t>Darrin Brooke</t>
  </si>
  <si>
    <t>Michael Walker</t>
  </si>
  <si>
    <t>Timothy Bye</t>
  </si>
  <si>
    <t>David Hayes</t>
  </si>
  <si>
    <t>Ross Francis</t>
  </si>
  <si>
    <t>Andrew Meredith</t>
  </si>
  <si>
    <t>John Barton</t>
  </si>
  <si>
    <t>Roger Child</t>
  </si>
  <si>
    <t>Nathan Stokoe</t>
  </si>
  <si>
    <t>David Althaus</t>
  </si>
  <si>
    <t>Wilson Swan</t>
  </si>
  <si>
    <t>Lou Morsch</t>
  </si>
  <si>
    <t>Tony Fiedler</t>
  </si>
  <si>
    <t>Michael Ratcliffe</t>
  </si>
  <si>
    <t>Eishaanii Sukunesan</t>
  </si>
  <si>
    <t>Andrew Flynn</t>
  </si>
  <si>
    <t>Chris Rowland</t>
  </si>
  <si>
    <t>Andrew Curwood</t>
  </si>
  <si>
    <t>Alan McRorie</t>
  </si>
  <si>
    <t>Andrew Dennison</t>
  </si>
  <si>
    <t>Jana Hegazy</t>
  </si>
  <si>
    <t>Gary Pirie</t>
  </si>
  <si>
    <t>Aaron Boyce</t>
  </si>
  <si>
    <t>Robert Collins</t>
  </si>
  <si>
    <t>Anne Fordham</t>
  </si>
  <si>
    <t>Dan Photopoulos</t>
  </si>
  <si>
    <t>John Daniell</t>
  </si>
  <si>
    <t>Michael Byrnes</t>
  </si>
  <si>
    <t>Rod Reynolds</t>
  </si>
  <si>
    <t>Matthew Pritchard</t>
  </si>
  <si>
    <t>Alan Gibb</t>
  </si>
  <si>
    <t>Arrian Stubbs</t>
  </si>
  <si>
    <t>Matthew Quint</t>
  </si>
  <si>
    <t>Daniel Ceresa</t>
  </si>
  <si>
    <t>Rahul Daudia</t>
  </si>
  <si>
    <t>Richard Johnson</t>
  </si>
  <si>
    <t>Peter Bassett</t>
  </si>
  <si>
    <t>Greg Smith</t>
  </si>
  <si>
    <t>Brian Buckley</t>
  </si>
  <si>
    <t>Greg Duncan</t>
  </si>
  <si>
    <t>Colin Hill</t>
  </si>
  <si>
    <t>Clark Wilson</t>
  </si>
  <si>
    <t>Lori Fernandez</t>
  </si>
  <si>
    <t>Cassie Landy</t>
  </si>
  <si>
    <t>Claudia Villena</t>
  </si>
  <si>
    <t>Imran Hanif</t>
  </si>
  <si>
    <t>Hala Hegazy</t>
  </si>
  <si>
    <t>Peter Munro</t>
  </si>
  <si>
    <t>Amelie Guziak</t>
  </si>
  <si>
    <t>Nathan Trushell</t>
  </si>
  <si>
    <t>Wendy McWilliams</t>
  </si>
  <si>
    <t>Julie Lester</t>
  </si>
  <si>
    <t>Joanne Joseph</t>
  </si>
  <si>
    <t>Jack Ringland</t>
  </si>
  <si>
    <t>Allison Douglas</t>
  </si>
  <si>
    <t>Tashia Mihail</t>
  </si>
  <si>
    <t>Alfred Forbes</t>
  </si>
  <si>
    <t>Ivan Tan</t>
  </si>
  <si>
    <t>Sue Landy</t>
  </si>
  <si>
    <t>Michelle Rowles</t>
  </si>
  <si>
    <t>Natalie Peake</t>
  </si>
  <si>
    <t>Tim Hill</t>
  </si>
  <si>
    <t>Heather Cook</t>
  </si>
  <si>
    <t>Lynette Woodyard</t>
  </si>
  <si>
    <t>Charles Camilleri</t>
  </si>
  <si>
    <t>Katharine Terkuile</t>
  </si>
  <si>
    <t>Jordan Brooke</t>
  </si>
  <si>
    <t>Kristin Cosenza</t>
  </si>
  <si>
    <t>Dehara Palihakkara</t>
  </si>
  <si>
    <t>Sue Taylor</t>
  </si>
  <si>
    <t>Robert Peake</t>
  </si>
  <si>
    <t>Zoe Taylor</t>
  </si>
  <si>
    <t>Tai Tzavaras</t>
  </si>
  <si>
    <t>Helen Lococo</t>
  </si>
  <si>
    <t>Ketan Porwal</t>
  </si>
  <si>
    <t>Daphne Chea</t>
  </si>
  <si>
    <t>Alistair Roche</t>
  </si>
  <si>
    <t>Christina Pragastis</t>
  </si>
  <si>
    <t>Halima Chowdary</t>
  </si>
  <si>
    <t>Mark Edgley</t>
  </si>
  <si>
    <t>Benjamin Curtis</t>
  </si>
  <si>
    <t>Joshua McMillan</t>
  </si>
  <si>
    <t>Corey Robertson</t>
  </si>
  <si>
    <t>Ben Hudson</t>
  </si>
  <si>
    <t>Russell McLean</t>
  </si>
  <si>
    <t>Rivi Liyanage</t>
  </si>
  <si>
    <t>Spencer Gerontzos</t>
  </si>
  <si>
    <t>Yusuf Ali</t>
  </si>
  <si>
    <t>Jordan Robertson</t>
  </si>
  <si>
    <t>Mark Ascoli</t>
  </si>
  <si>
    <t>Euan Rush</t>
  </si>
  <si>
    <t>Himanshu Sarin</t>
  </si>
  <si>
    <t>Travis Rhodes</t>
  </si>
  <si>
    <t>Cameron Penna</t>
  </si>
  <si>
    <t>David Crossley</t>
  </si>
  <si>
    <t>Chris Rucinski</t>
  </si>
  <si>
    <t>Geoff Chambers</t>
  </si>
  <si>
    <t>Tim Boylan</t>
  </si>
  <si>
    <t>Lewis Penhall</t>
  </si>
  <si>
    <t>Ben Jacimovic</t>
  </si>
  <si>
    <t>Mark Hudson</t>
  </si>
  <si>
    <t>Sam Sheppard</t>
  </si>
  <si>
    <t>Jessie Reid</t>
  </si>
  <si>
    <t>Glenn Donnelly</t>
  </si>
  <si>
    <t>Zachary McMillan</t>
  </si>
  <si>
    <t>Anthony Morris</t>
  </si>
  <si>
    <t>Paul Nemets</t>
  </si>
  <si>
    <t>Dennis Varju</t>
  </si>
  <si>
    <t>Andre Guziak</t>
  </si>
  <si>
    <t>Clem Viney</t>
  </si>
  <si>
    <t>Scott Sheedy</t>
  </si>
  <si>
    <t>Daniel Taffard</t>
  </si>
  <si>
    <t>Kumail Naqvi</t>
  </si>
  <si>
    <t>Jesse Harding</t>
  </si>
  <si>
    <t>Dee Cassidy</t>
  </si>
  <si>
    <t>Haider Naqvi</t>
  </si>
  <si>
    <t>Donato Gurnett</t>
  </si>
  <si>
    <t>Alex Kerr</t>
  </si>
  <si>
    <t>Phil Dinning</t>
  </si>
  <si>
    <t>Andrew Leigh</t>
  </si>
  <si>
    <t>Janet Simpkins</t>
  </si>
  <si>
    <t>Peter Buttigieg</t>
  </si>
  <si>
    <t>Simon Reardon</t>
  </si>
  <si>
    <t>Fonda Pardellis</t>
  </si>
  <si>
    <t>Paul Ellingham</t>
  </si>
  <si>
    <t>Jacki Dyer</t>
  </si>
  <si>
    <t>Courtney Scholtz</t>
  </si>
  <si>
    <t>Tony Bennett</t>
  </si>
  <si>
    <t>Xavier Fitzgerald</t>
  </si>
  <si>
    <t>Ilja Pantelich</t>
  </si>
  <si>
    <t>Ayden Mines</t>
  </si>
  <si>
    <t>Trian Pardellis</t>
  </si>
  <si>
    <t>Travis Brunt</t>
  </si>
  <si>
    <t>Nicholas Coppe</t>
  </si>
  <si>
    <t>Stephanie Dyer</t>
  </si>
  <si>
    <t>Cathy Coombs</t>
  </si>
  <si>
    <t>Leigh Blake</t>
  </si>
  <si>
    <t>Katharine Turkuile</t>
  </si>
  <si>
    <t>Lucy Burge</t>
  </si>
  <si>
    <t>Julie Camilleri</t>
  </si>
  <si>
    <t>Dylan Furness</t>
  </si>
  <si>
    <t>Lisa Gray</t>
  </si>
  <si>
    <t>Chloe Dyer</t>
  </si>
  <si>
    <t>Georgia Carroll</t>
  </si>
  <si>
    <t>Louisa Ross</t>
  </si>
  <si>
    <t>Zara Shaw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</si>
</sst>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indexed="8"/>
      <name val="MS Sans Serif"/>
    </font>
    <font>
      <sz val="8"/>
      <name val="MS Sans Serif"/>
      <family val="2"/>
    </font>
    <font>
      <sz val="10"/>
      <name val="Arial"/>
      <family val="2"/>
    </font>
    <font>
      <sz val="10"/>
      <name val="MS Sans Serif"/>
    </font>
    <font>
      <sz val="9"/>
      <color indexed="1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color rgb="FF777777"/>
      <name val="Arial"/>
      <family val="2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scheme val="minor"/>
    </font>
    <font>
      <i/>
      <sz val="9"/>
      <name val="Calibri"/>
      <scheme val="minor"/>
    </font>
    <font>
      <b/>
      <sz val="9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vertical="top" wrapText="1"/>
    </xf>
    <xf numFmtId="1" fontId="8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/>
    <xf numFmtId="3" fontId="7" fillId="0" borderId="0" xfId="0" applyNumberFormat="1" applyFont="1" applyAlignment="1" applyProtection="1">
      <alignment horizontal="center" vertical="center"/>
      <protection hidden="1"/>
    </xf>
    <xf numFmtId="3" fontId="7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 vertical="center"/>
      <protection hidden="1"/>
    </xf>
    <xf numFmtId="3" fontId="10" fillId="0" borderId="0" xfId="0" applyNumberFormat="1" applyFont="1" applyAlignment="1" applyProtection="1">
      <alignment vertical="center"/>
      <protection hidden="1"/>
    </xf>
    <xf numFmtId="3" fontId="12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vertical="center"/>
      <protection hidden="1"/>
    </xf>
    <xf numFmtId="0" fontId="14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90" wrapText="1"/>
    </xf>
    <xf numFmtId="3" fontId="10" fillId="0" borderId="0" xfId="0" applyNumberFormat="1" applyFont="1" applyAlignment="1">
      <alignment horizontal="center" vertical="center" textRotation="90" wrapText="1"/>
    </xf>
    <xf numFmtId="3" fontId="11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shrinkToFit="1"/>
      <protection hidden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vertical="center"/>
      <protection hidden="1"/>
    </xf>
    <xf numFmtId="3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1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3" fontId="10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3" fontId="12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vertical="center" textRotation="90" wrapText="1"/>
    </xf>
    <xf numFmtId="3" fontId="15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1" fontId="20" fillId="0" borderId="0" xfId="0" applyNumberFormat="1" applyFont="1" applyAlignment="1" applyProtection="1">
      <alignment horizontal="center" vertical="center"/>
      <protection hidden="1"/>
    </xf>
    <xf numFmtId="3" fontId="21" fillId="0" borderId="0" xfId="0" applyNumberFormat="1" applyFont="1" applyAlignment="1">
      <alignment horizontal="center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21" fillId="0" borderId="0" xfId="0" applyNumberFormat="1" applyFont="1" applyAlignment="1" applyProtection="1">
      <alignment vertical="center"/>
      <protection hidden="1"/>
    </xf>
    <xf numFmtId="0" fontId="19" fillId="0" borderId="0" xfId="0" applyFont="1"/>
    <xf numFmtId="0" fontId="20" fillId="0" borderId="0" xfId="0" applyFont="1" applyAlignment="1" applyProtection="1">
      <alignment horizontal="center" vertical="center"/>
      <protection hidden="1"/>
    </xf>
    <xf numFmtId="3" fontId="19" fillId="0" borderId="0" xfId="0" applyNumberFormat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>
      <alignment horizontal="center"/>
    </xf>
    <xf numFmtId="0" fontId="7" fillId="3" borderId="0" xfId="0" applyFont="1" applyFill="1"/>
    <xf numFmtId="0" fontId="19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>
      <alignment horizontal="center" wrapText="1"/>
    </xf>
    <xf numFmtId="3" fontId="10" fillId="0" borderId="0" xfId="0" applyNumberFormat="1" applyFont="1" applyAlignment="1">
      <alignment horizontal="center" textRotation="90" wrapText="1"/>
    </xf>
    <xf numFmtId="3" fontId="21" fillId="0" borderId="0" xfId="0" applyNumberFormat="1" applyFont="1" applyAlignment="1" applyProtection="1">
      <alignment horizontal="center"/>
      <protection hidden="1"/>
    </xf>
    <xf numFmtId="3" fontId="10" fillId="0" borderId="0" xfId="0" applyNumberFormat="1" applyFont="1" applyAlignment="1" applyProtection="1">
      <alignment horizontal="center"/>
      <protection hidden="1"/>
    </xf>
    <xf numFmtId="3" fontId="21" fillId="0" borderId="0" xfId="0" applyNumberFormat="1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 wrapText="1"/>
    </xf>
    <xf numFmtId="0" fontId="19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 applyProtection="1">
      <alignment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/>
      <protection hidden="1"/>
    </xf>
    <xf numFmtId="0" fontId="21" fillId="0" borderId="0" xfId="0" applyNumberFormat="1" applyFont="1" applyFill="1" applyAlignment="1" applyProtection="1">
      <alignment horizontal="center" wrapText="1"/>
    </xf>
    <xf numFmtId="3" fontId="21" fillId="0" borderId="0" xfId="0" applyNumberFormat="1" applyFont="1" applyFill="1" applyAlignment="1" applyProtection="1">
      <alignment horizontal="center" vertical="center"/>
      <protection hidden="1"/>
    </xf>
    <xf numFmtId="3" fontId="19" fillId="0" borderId="0" xfId="0" applyNumberFormat="1" applyFont="1" applyFill="1" applyAlignment="1" applyProtection="1">
      <alignment horizontal="center" vertical="center"/>
      <protection hidden="1"/>
    </xf>
    <xf numFmtId="3" fontId="21" fillId="0" borderId="0" xfId="0" applyNumberFormat="1" applyFont="1" applyFill="1" applyAlignment="1" applyProtection="1">
      <alignment vertical="center"/>
      <protection hidden="1"/>
    </xf>
    <xf numFmtId="3" fontId="21" fillId="0" borderId="0" xfId="0" applyNumberFormat="1" applyFont="1" applyFill="1" applyAlignment="1" applyProtection="1">
      <alignment horizontal="center"/>
    </xf>
    <xf numFmtId="0" fontId="20" fillId="0" borderId="0" xfId="0" applyNumberFormat="1" applyFont="1" applyAlignment="1" applyProtection="1">
      <alignment horizontal="center" vertical="center"/>
      <protection hidden="1"/>
    </xf>
    <xf numFmtId="3" fontId="19" fillId="0" borderId="0" xfId="0" applyNumberFormat="1" applyFont="1" applyFill="1" applyAlignment="1" applyProtection="1">
      <alignment horizontal="center"/>
    </xf>
    <xf numFmtId="0" fontId="19" fillId="0" borderId="0" xfId="0" applyNumberFormat="1" applyFont="1" applyFill="1" applyAlignment="1" applyProtection="1"/>
    <xf numFmtId="0" fontId="20" fillId="0" borderId="0" xfId="0" applyNumberFormat="1" applyFont="1" applyFill="1" applyAlignment="1" applyProtection="1">
      <alignment horizontal="center"/>
    </xf>
    <xf numFmtId="3" fontId="21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 applyProtection="1">
      <alignment horizont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center" vertical="top" wrapText="1"/>
    </xf>
    <xf numFmtId="3" fontId="18" fillId="0" borderId="0" xfId="0" applyNumberFormat="1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4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5</xdr:col>
      <xdr:colOff>361950</xdr:colOff>
      <xdr:row>0</xdr:row>
      <xdr:rowOff>839073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BC7C4E-94D4-48E0-9E07-9D4A7BB5C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0"/>
          <a:ext cx="1600200" cy="839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304800</xdr:colOff>
      <xdr:row>0</xdr:row>
      <xdr:rowOff>839073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B4424A-7F6C-4E29-A45D-567FBB15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0"/>
          <a:ext cx="1600200" cy="8390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304800</xdr:colOff>
      <xdr:row>0</xdr:row>
      <xdr:rowOff>839073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85661E-9942-46C3-B197-6219B23FB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0"/>
          <a:ext cx="1600200" cy="8390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304800</xdr:colOff>
      <xdr:row>0</xdr:row>
      <xdr:rowOff>839073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8E7068-10BA-43D1-BA10-90CE0AA5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0"/>
          <a:ext cx="1600200" cy="8390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304800</xdr:colOff>
      <xdr:row>0</xdr:row>
      <xdr:rowOff>839073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573C84-11AA-4916-A320-36CCD7EB5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0"/>
          <a:ext cx="1600200" cy="8390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304800</xdr:colOff>
      <xdr:row>0</xdr:row>
      <xdr:rowOff>839073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A21543-323E-4FFB-BD7C-9CB847A6C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1600200" cy="8390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N91" totalsRowShown="0" headerRowDxfId="141" dataDxfId="139" headerRowBorderDxfId="140" tableBorderDxfId="138" totalsRowBorderDxfId="137">
  <autoFilter ref="A2:N91" xr:uid="{00000000-0009-0000-0100-000003000000}"/>
  <sortState xmlns:xlrd2="http://schemas.microsoft.com/office/spreadsheetml/2017/richdata2" ref="A3:N91">
    <sortCondition descending="1" ref="N2:N91"/>
  </sortState>
  <tableColumns count="14">
    <tableColumn id="1" xr3:uid="{00000000-0010-0000-0000-000001000000}" name="DIVISION 1_x000a_(MATRIX 220 - 320)" dataDxfId="136">
      <calculatedColumnFormula>RANK(N3,N$3:N$66,)</calculatedColumnFormula>
    </tableColumn>
    <tableColumn id="2" xr3:uid="{00000000-0010-0000-0000-000002000000}" name="NAME" dataDxfId="135"/>
    <tableColumn id="3" xr3:uid="{00000000-0010-0000-0000-000003000000}" name="Tournaments Played" dataDxfId="134">
      <calculatedColumnFormula>COUNT(D3:M3)</calculatedColumnFormula>
    </tableColumn>
    <tableColumn id="4" xr3:uid="{00000000-0010-0000-0000-000004000000}" name="Mountain Districts" dataDxfId="133"/>
    <tableColumn id="13" xr3:uid="{00000000-0010-0000-0000-00000D000000}" name="Geelong Open" dataDxfId="132"/>
    <tableColumn id="5" xr3:uid="{00000000-0010-0000-0000-000005000000}" name="Gippsland Open" dataDxfId="131"/>
    <tableColumn id="6" xr3:uid="{00000000-0010-0000-0000-000006000000}" name="Ballarat &amp; District Open" dataDxfId="130"/>
    <tableColumn id="14" xr3:uid="{00000000-0010-0000-0000-00000E000000}" name="Westerfolds Open" dataDxfId="129"/>
    <tableColumn id="7" xr3:uid="{00000000-0010-0000-0000-000007000000}" name="Victorian Open" dataDxfId="128"/>
    <tableColumn id="8" xr3:uid="{00000000-0010-0000-0000-000008000000}" name="Bendigo Open" dataDxfId="127"/>
    <tableColumn id="11" xr3:uid="{00000000-0010-0000-0000-00000B000000}" name="Shepparton Open" dataDxfId="126"/>
    <tableColumn id="12" xr3:uid="{00000000-0010-0000-0000-00000C000000}" name="Wodonga Open" dataDxfId="125"/>
    <tableColumn id="9" xr3:uid="{00000000-0010-0000-0000-000009000000}" name="Squash Logic Open" dataDxfId="124"/>
    <tableColumn id="10" xr3:uid="{00000000-0010-0000-0000-00000A000000}" name="TOTAL" dataDxfId="123">
      <calculatedColumnFormula>SUM(D3:M3)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N118" totalsRowShown="0" headerRowDxfId="116" dataDxfId="114" headerRowBorderDxfId="115" tableBorderDxfId="113" totalsRowBorderDxfId="112">
  <autoFilter ref="A2:N118" xr:uid="{00000000-0009-0000-0100-000001000000}"/>
  <sortState xmlns:xlrd2="http://schemas.microsoft.com/office/spreadsheetml/2017/richdata2" ref="A3:N118">
    <sortCondition descending="1" ref="N2:N118"/>
  </sortState>
  <tableColumns count="14">
    <tableColumn id="1" xr3:uid="{00000000-0010-0000-0100-000001000000}" name="DIVISION 2_x000a_(MATRIX 200 - 220)" dataDxfId="111">
      <calculatedColumnFormula>RANK(N3,N$3:N$121,)</calculatedColumnFormula>
    </tableColumn>
    <tableColumn id="2" xr3:uid="{00000000-0010-0000-0100-000002000000}" name="NAME" dataDxfId="110"/>
    <tableColumn id="3" xr3:uid="{00000000-0010-0000-0100-000003000000}" name="Tournaments Played" dataDxfId="109">
      <calculatedColumnFormula>COUNT(D3:M3)</calculatedColumnFormula>
    </tableColumn>
    <tableColumn id="4" xr3:uid="{00000000-0010-0000-0100-000004000000}" name="Mountain Districts" dataDxfId="108"/>
    <tableColumn id="13" xr3:uid="{00000000-0010-0000-0100-00000D000000}" name="Geelong Open" dataDxfId="107"/>
    <tableColumn id="5" xr3:uid="{00000000-0010-0000-0100-000005000000}" name="Gippsland Open" dataDxfId="106"/>
    <tableColumn id="6" xr3:uid="{00000000-0010-0000-0100-000006000000}" name="Ballarat &amp; District Open" dataDxfId="105"/>
    <tableColumn id="14" xr3:uid="{00000000-0010-0000-0100-00000E000000}" name="Westerfolds Open" dataDxfId="104"/>
    <tableColumn id="7" xr3:uid="{00000000-0010-0000-0100-000007000000}" name="Victorian Open" dataDxfId="103"/>
    <tableColumn id="8" xr3:uid="{00000000-0010-0000-0100-000008000000}" name="Bendigo Open" dataDxfId="102"/>
    <tableColumn id="11" xr3:uid="{00000000-0010-0000-0100-00000B000000}" name="Shepparton Open" dataDxfId="101"/>
    <tableColumn id="12" xr3:uid="{00000000-0010-0000-0100-00000C000000}" name="Wodonga Open" dataDxfId="100"/>
    <tableColumn id="9" xr3:uid="{00000000-0010-0000-0100-000009000000}" name="Squash Logic Open" dataDxfId="99"/>
    <tableColumn id="10" xr3:uid="{00000000-0010-0000-0100-00000A000000}" name="TOTAL" dataDxfId="98">
      <calculatedColumnFormula>SUM(D3:M3)</calculatedColumnFormula>
    </tableColumn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2:N111" totalsRowShown="0" headerRowDxfId="92" dataDxfId="90" headerRowBorderDxfId="91" tableBorderDxfId="89" totalsRowBorderDxfId="88">
  <autoFilter ref="A2:N111" xr:uid="{00000000-0009-0000-0100-000002000000}"/>
  <sortState xmlns:xlrd2="http://schemas.microsoft.com/office/spreadsheetml/2017/richdata2" ref="A3:N111">
    <sortCondition descending="1" ref="N2:N111"/>
  </sortState>
  <tableColumns count="14">
    <tableColumn id="1" xr3:uid="{00000000-0010-0000-0200-000001000000}" name="DIVISION 3_x000a_(MATRIX 160-200)" dataDxfId="87">
      <calculatedColumnFormula>RANK(N3,N$3:N$112,)</calculatedColumnFormula>
    </tableColumn>
    <tableColumn id="2" xr3:uid="{00000000-0010-0000-0200-000002000000}" name="NAME" dataDxfId="86"/>
    <tableColumn id="3" xr3:uid="{00000000-0010-0000-0200-000003000000}" name="Tournaments Played" dataDxfId="85">
      <calculatedColumnFormula>COUNT(D3:M3)</calculatedColumnFormula>
    </tableColumn>
    <tableColumn id="4" xr3:uid="{00000000-0010-0000-0200-000004000000}" name="Mountain Districts" dataDxfId="84"/>
    <tableColumn id="13" xr3:uid="{00000000-0010-0000-0200-00000D000000}" name="Geelong Open" dataDxfId="83"/>
    <tableColumn id="5" xr3:uid="{00000000-0010-0000-0200-000005000000}" name="Gippsland Open" dataDxfId="82"/>
    <tableColumn id="6" xr3:uid="{00000000-0010-0000-0200-000006000000}" name="Ballarat &amp; District Open" dataDxfId="81"/>
    <tableColumn id="14" xr3:uid="{00000000-0010-0000-0200-00000E000000}" name="Westerfolds Open" dataDxfId="80"/>
    <tableColumn id="7" xr3:uid="{00000000-0010-0000-0200-000007000000}" name="Victorian Open" dataDxfId="79"/>
    <tableColumn id="8" xr3:uid="{00000000-0010-0000-0200-000008000000}" name="Bendigo Open" dataDxfId="78"/>
    <tableColumn id="11" xr3:uid="{00000000-0010-0000-0200-00000B000000}" name="Shepparton Open" dataDxfId="77"/>
    <tableColumn id="12" xr3:uid="{00000000-0010-0000-0200-00000C000000}" name="Wodonga Open" dataDxfId="76"/>
    <tableColumn id="9" xr3:uid="{00000000-0010-0000-0200-000009000000}" name="Squash Logic Open" dataDxfId="75"/>
    <tableColumn id="10" xr3:uid="{00000000-0010-0000-0200-00000A000000}" name="TOTAL" dataDxfId="74">
      <calculatedColumnFormula>SUM(D3:M3)</calculatedColumnFormula>
    </tableColumn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2:N158" totalsRowShown="0" headerRowDxfId="67" dataDxfId="65" headerRowBorderDxfId="66" tableBorderDxfId="64" totalsRowBorderDxfId="63">
  <autoFilter ref="A2:N158" xr:uid="{00000000-0009-0000-0100-000004000000}"/>
  <sortState xmlns:xlrd2="http://schemas.microsoft.com/office/spreadsheetml/2017/richdata2" ref="A3:N158">
    <sortCondition descending="1" ref="N2:N158"/>
  </sortState>
  <tableColumns count="14">
    <tableColumn id="1" xr3:uid="{00000000-0010-0000-0300-000001000000}" name="DIVISION 4_x000a_(MATRIX 160 - 120)" dataDxfId="62">
      <calculatedColumnFormula>RANK(N3,N$3:N$158,)</calculatedColumnFormula>
    </tableColumn>
    <tableColumn id="2" xr3:uid="{00000000-0010-0000-0300-000002000000}" name="NAME" dataDxfId="61"/>
    <tableColumn id="3" xr3:uid="{00000000-0010-0000-0300-000003000000}" name="Tournaments Played" dataDxfId="60">
      <calculatedColumnFormula>COUNT(D3:M3)</calculatedColumnFormula>
    </tableColumn>
    <tableColumn id="4" xr3:uid="{00000000-0010-0000-0300-000004000000}" name="Mountain Districts" dataDxfId="59"/>
    <tableColumn id="13" xr3:uid="{00000000-0010-0000-0300-00000D000000}" name="Geelong Open" dataDxfId="58"/>
    <tableColumn id="5" xr3:uid="{00000000-0010-0000-0300-000005000000}" name="Gippsland Open" dataDxfId="57"/>
    <tableColumn id="6" xr3:uid="{00000000-0010-0000-0300-000006000000}" name="Ballarat &amp; District Open" dataDxfId="56"/>
    <tableColumn id="14" xr3:uid="{00000000-0010-0000-0300-00000E000000}" name="Westerfolds Open" dataDxfId="55"/>
    <tableColumn id="7" xr3:uid="{00000000-0010-0000-0300-000007000000}" name="Victorian Open" dataDxfId="54"/>
    <tableColumn id="8" xr3:uid="{00000000-0010-0000-0300-000008000000}" name="Bendigo Open" dataDxfId="53"/>
    <tableColumn id="11" xr3:uid="{00000000-0010-0000-0300-00000B000000}" name="Shepparton Open" dataDxfId="52"/>
    <tableColumn id="12" xr3:uid="{00000000-0010-0000-0300-00000C000000}" name="Wodonga Open" dataDxfId="51"/>
    <tableColumn id="9" xr3:uid="{00000000-0010-0000-0300-000009000000}" name="Squash Logic Open" dataDxfId="50"/>
    <tableColumn id="10" xr3:uid="{00000000-0010-0000-0300-00000A000000}" name="TOTAL" dataDxfId="49">
      <calculatedColumnFormula>SUM(D3:M3)</calculatedColumnFormula>
    </tableColumn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2:N148" totalsRowShown="0" headerRowDxfId="42" dataDxfId="40" headerRowBorderDxfId="41" tableBorderDxfId="39">
  <autoFilter ref="A2:N148" xr:uid="{00000000-0009-0000-0100-000005000000}"/>
  <sortState xmlns:xlrd2="http://schemas.microsoft.com/office/spreadsheetml/2017/richdata2" ref="A3:N148">
    <sortCondition descending="1" ref="N2:N148"/>
  </sortState>
  <tableColumns count="14">
    <tableColumn id="1" xr3:uid="{00000000-0010-0000-0400-000001000000}" name="DIVISION 5_x000a_(MATRIX 120-80)" dataDxfId="38">
      <calculatedColumnFormula>RANK(N3,N$3:N$151,)</calculatedColumnFormula>
    </tableColumn>
    <tableColumn id="2" xr3:uid="{00000000-0010-0000-0400-000002000000}" name="NAME" dataDxfId="37"/>
    <tableColumn id="3" xr3:uid="{00000000-0010-0000-0400-000003000000}" name="Tournaments Played" dataDxfId="36">
      <calculatedColumnFormula>COUNT(D3:M3)</calculatedColumnFormula>
    </tableColumn>
    <tableColumn id="4" xr3:uid="{00000000-0010-0000-0400-000004000000}" name="Mountain Districts" dataDxfId="35"/>
    <tableColumn id="13" xr3:uid="{00000000-0010-0000-0400-00000D000000}" name="Geelong Open" dataDxfId="34"/>
    <tableColumn id="5" xr3:uid="{00000000-0010-0000-0400-000005000000}" name="Gippsland Open" dataDxfId="33"/>
    <tableColumn id="6" xr3:uid="{00000000-0010-0000-0400-000006000000}" name="Ballarat &amp; District Open" dataDxfId="32"/>
    <tableColumn id="14" xr3:uid="{00000000-0010-0000-0400-00000E000000}" name="Westerfolds Open" dataDxfId="31"/>
    <tableColumn id="7" xr3:uid="{00000000-0010-0000-0400-000007000000}" name="Victorian Open" dataDxfId="30"/>
    <tableColumn id="8" xr3:uid="{00000000-0010-0000-0400-000008000000}" name="Bendigo Open" dataDxfId="29"/>
    <tableColumn id="11" xr3:uid="{00000000-0010-0000-0400-00000B000000}" name="Shepparton Open" dataDxfId="28"/>
    <tableColumn id="12" xr3:uid="{00000000-0010-0000-0400-00000C000000}" name="Wodonga Open" dataDxfId="27"/>
    <tableColumn id="9" xr3:uid="{00000000-0010-0000-0400-000009000000}" name="Squash Logic Open" dataDxfId="26"/>
    <tableColumn id="10" xr3:uid="{00000000-0010-0000-0400-00000A000000}" name="TOTAL" dataDxfId="25">
      <calculatedColumnFormula>SUM(D3:M3)</calculatedColumnFormula>
    </tableColumn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2:N61" totalsRowShown="0" headerRowDxfId="18" dataDxfId="16" headerRowBorderDxfId="17" tableBorderDxfId="15" totalsRowBorderDxfId="14">
  <autoFilter ref="A2:N61" xr:uid="{00000000-0009-0000-0100-000006000000}"/>
  <sortState xmlns:xlrd2="http://schemas.microsoft.com/office/spreadsheetml/2017/richdata2" ref="A3:N61">
    <sortCondition descending="1" ref="N2:N61"/>
  </sortState>
  <tableColumns count="14">
    <tableColumn id="1" xr3:uid="{00000000-0010-0000-0500-000001000000}" name="Novice_x000a_(MATRIX 80 - 0)" dataDxfId="13">
      <calculatedColumnFormula>RANK(N3,N$3:N$61,)</calculatedColumnFormula>
    </tableColumn>
    <tableColumn id="2" xr3:uid="{00000000-0010-0000-0500-000002000000}" name="NAME" dataDxfId="12"/>
    <tableColumn id="3" xr3:uid="{00000000-0010-0000-0500-000003000000}" name="Tournaments Played" dataDxfId="11">
      <calculatedColumnFormula>COUNT(D3:M3)</calculatedColumnFormula>
    </tableColumn>
    <tableColumn id="4" xr3:uid="{00000000-0010-0000-0500-000004000000}" name="Mountain Districts" dataDxfId="10"/>
    <tableColumn id="13" xr3:uid="{00000000-0010-0000-0500-00000D000000}" name="Geelong Open" dataDxfId="9"/>
    <tableColumn id="5" xr3:uid="{00000000-0010-0000-0500-000005000000}" name="Gippsland Open" dataDxfId="8"/>
    <tableColumn id="6" xr3:uid="{00000000-0010-0000-0500-000006000000}" name="Ballarat &amp; District Open" dataDxfId="7"/>
    <tableColumn id="14" xr3:uid="{00000000-0010-0000-0500-00000E000000}" name="Westerfolds Open" dataDxfId="6"/>
    <tableColumn id="7" xr3:uid="{00000000-0010-0000-0500-000007000000}" name="Victorian Open" dataDxfId="5"/>
    <tableColumn id="8" xr3:uid="{00000000-0010-0000-0500-000008000000}" name="Bendigo Open" dataDxfId="4"/>
    <tableColumn id="11" xr3:uid="{00000000-0010-0000-0500-00000B000000}" name="Shepparton Open" dataDxfId="3"/>
    <tableColumn id="12" xr3:uid="{00000000-0010-0000-0500-00000C000000}" name="Wodonga Open" dataDxfId="2"/>
    <tableColumn id="9" xr3:uid="{00000000-0010-0000-0500-000009000000}" name="Squash Logic Open" dataDxfId="1"/>
    <tableColumn id="10" xr3:uid="{00000000-0010-0000-0500-00000A000000}" name="TOTAL" dataDxfId="0">
      <calculatedColumnFormula>SUM(D3:M3)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6"/>
    <pageSetUpPr fitToPage="1"/>
  </sheetPr>
  <dimension ref="A1:R105"/>
  <sheetViews>
    <sheetView showGridLines="0" tabSelected="1" zoomScaleNormal="100" workbookViewId="0">
      <pane xSplit="3" ySplit="2" topLeftCell="G3" activePane="bottomRight" state="frozen"/>
      <selection activeCell="I14" sqref="I14"/>
      <selection pane="topRight" activeCell="I14" sqref="I14"/>
      <selection pane="bottomLeft" activeCell="I14" sqref="I14"/>
      <selection pane="bottomRight" activeCell="A51" sqref="A51"/>
    </sheetView>
  </sheetViews>
  <sheetFormatPr defaultColWidth="11.42578125" defaultRowHeight="12" x14ac:dyDescent="0.2"/>
  <cols>
    <col min="1" max="1" width="17.7109375" style="20" bestFit="1" customWidth="1"/>
    <col min="2" max="2" width="34.5703125" style="8" customWidth="1"/>
    <col min="3" max="3" width="9.7109375" style="21" customWidth="1"/>
    <col min="4" max="11" width="9.7109375" style="11" customWidth="1"/>
    <col min="12" max="12" width="9.7109375" style="10" customWidth="1"/>
    <col min="13" max="13" width="9.7109375" style="11" customWidth="1"/>
    <col min="14" max="14" width="9.7109375" style="44" customWidth="1"/>
    <col min="15" max="16384" width="11.42578125" style="8"/>
  </cols>
  <sheetData>
    <row r="1" spans="1:18" ht="67.5" customHeight="1" x14ac:dyDescent="0.35">
      <c r="A1" s="92" t="s">
        <v>202</v>
      </c>
      <c r="B1" s="92"/>
      <c r="C1" s="92"/>
      <c r="D1" s="93"/>
      <c r="E1" s="93"/>
      <c r="F1" s="93"/>
      <c r="G1" s="93"/>
      <c r="H1" s="93"/>
    </row>
    <row r="2" spans="1:18" ht="80.25" customHeight="1" x14ac:dyDescent="0.2">
      <c r="A2" s="23" t="s">
        <v>195</v>
      </c>
      <c r="B2" s="24" t="s">
        <v>37</v>
      </c>
      <c r="C2" s="25" t="s">
        <v>1</v>
      </c>
      <c r="D2" s="26" t="s">
        <v>2</v>
      </c>
      <c r="E2" s="26" t="s">
        <v>50</v>
      </c>
      <c r="F2" s="26" t="s">
        <v>3</v>
      </c>
      <c r="G2" s="26" t="s">
        <v>4</v>
      </c>
      <c r="H2" s="26" t="s">
        <v>61</v>
      </c>
      <c r="I2" s="26" t="s">
        <v>145</v>
      </c>
      <c r="J2" s="26" t="s">
        <v>48</v>
      </c>
      <c r="K2" s="26" t="s">
        <v>38</v>
      </c>
      <c r="L2" s="26" t="s">
        <v>196</v>
      </c>
      <c r="M2" s="26" t="s">
        <v>39</v>
      </c>
      <c r="N2" s="27" t="s">
        <v>0</v>
      </c>
    </row>
    <row r="3" spans="1:18" ht="13.9" customHeight="1" x14ac:dyDescent="0.2">
      <c r="A3" s="74">
        <v>1</v>
      </c>
      <c r="B3" s="29" t="s">
        <v>208</v>
      </c>
      <c r="C3" s="7">
        <f>COUNT(D3:M3)</f>
        <v>2</v>
      </c>
      <c r="D3" s="28">
        <v>390</v>
      </c>
      <c r="E3" s="28">
        <v>1200</v>
      </c>
      <c r="F3" s="32"/>
      <c r="G3" s="32"/>
      <c r="H3" s="32"/>
      <c r="I3" s="23"/>
      <c r="J3" s="32"/>
      <c r="K3" s="32"/>
      <c r="L3" s="30"/>
      <c r="M3" s="32"/>
      <c r="N3" s="14">
        <f>SUM(D3:M3)</f>
        <v>1590</v>
      </c>
    </row>
    <row r="4" spans="1:18" ht="13.9" customHeight="1" x14ac:dyDescent="0.2">
      <c r="A4" s="73">
        <v>2</v>
      </c>
      <c r="B4" s="31" t="s">
        <v>207</v>
      </c>
      <c r="C4" s="7">
        <f>COUNT(D4:M4)</f>
        <v>2</v>
      </c>
      <c r="D4" s="28">
        <v>480</v>
      </c>
      <c r="E4" s="11">
        <v>840</v>
      </c>
      <c r="F4" s="28"/>
      <c r="G4" s="28"/>
      <c r="H4" s="28"/>
      <c r="I4" s="28"/>
      <c r="J4" s="28"/>
      <c r="K4" s="28"/>
      <c r="L4" s="9"/>
      <c r="M4" s="28"/>
      <c r="N4" s="14">
        <f>SUM(D4:M4)</f>
        <v>1320</v>
      </c>
    </row>
    <row r="5" spans="1:18" s="5" customFormat="1" ht="15" customHeight="1" x14ac:dyDescent="0.2">
      <c r="A5" s="52">
        <f>RANK(N5,N$3:N$66,)</f>
        <v>3</v>
      </c>
      <c r="B5" s="53" t="s">
        <v>204</v>
      </c>
      <c r="C5" s="54">
        <f>COUNT(D5:M5)</f>
        <v>1</v>
      </c>
      <c r="D5" s="56">
        <v>1200</v>
      </c>
      <c r="E5" s="55"/>
      <c r="F5" s="56"/>
      <c r="G5" s="56"/>
      <c r="H5" s="56"/>
      <c r="I5" s="56"/>
      <c r="J5" s="56"/>
      <c r="K5" s="56"/>
      <c r="L5" s="57"/>
      <c r="M5" s="56"/>
      <c r="N5" s="58">
        <v>1200</v>
      </c>
      <c r="Q5" s="23"/>
      <c r="R5" s="23"/>
    </row>
    <row r="6" spans="1:18" s="5" customFormat="1" ht="15" customHeight="1" x14ac:dyDescent="0.2">
      <c r="A6" s="52">
        <v>4</v>
      </c>
      <c r="B6" s="53" t="s">
        <v>205</v>
      </c>
      <c r="C6" s="54">
        <f>COUNT(D6:M6)</f>
        <v>1</v>
      </c>
      <c r="D6" s="55">
        <v>840</v>
      </c>
      <c r="E6" s="55"/>
      <c r="F6" s="56"/>
      <c r="G6" s="56"/>
      <c r="H6" s="56"/>
      <c r="I6" s="56"/>
      <c r="J6" s="56"/>
      <c r="K6" s="56"/>
      <c r="L6" s="57"/>
      <c r="M6" s="56"/>
      <c r="N6" s="58">
        <f>SUM(D6:M6)</f>
        <v>840</v>
      </c>
      <c r="Q6" s="23"/>
      <c r="R6" s="23"/>
    </row>
    <row r="7" spans="1:18" s="5" customFormat="1" ht="15" customHeight="1" x14ac:dyDescent="0.2">
      <c r="A7" s="74">
        <v>5</v>
      </c>
      <c r="B7" s="5" t="s">
        <v>209</v>
      </c>
      <c r="C7" s="34">
        <f>COUNT(D7:M7)</f>
        <v>2</v>
      </c>
      <c r="D7" s="12">
        <v>360</v>
      </c>
      <c r="E7" s="12">
        <v>255</v>
      </c>
      <c r="F7" s="28"/>
      <c r="G7" s="28"/>
      <c r="H7" s="28"/>
      <c r="I7" s="12"/>
      <c r="J7" s="28"/>
      <c r="K7" s="28"/>
      <c r="L7" s="9"/>
      <c r="M7" s="28"/>
      <c r="N7" s="14">
        <f>SUM(D7:M7)</f>
        <v>615</v>
      </c>
      <c r="Q7" s="23"/>
      <c r="R7" s="23"/>
    </row>
    <row r="8" spans="1:18" s="5" customFormat="1" ht="15" customHeight="1" x14ac:dyDescent="0.2">
      <c r="A8" s="52">
        <v>6</v>
      </c>
      <c r="B8" s="66" t="s">
        <v>206</v>
      </c>
      <c r="C8" s="54">
        <f>COUNT(D8:M8)</f>
        <v>1</v>
      </c>
      <c r="D8" s="62">
        <v>600</v>
      </c>
      <c r="E8" s="55"/>
      <c r="F8" s="56"/>
      <c r="G8" s="56"/>
      <c r="H8" s="56"/>
      <c r="I8" s="56"/>
      <c r="J8" s="56"/>
      <c r="K8" s="56"/>
      <c r="L8" s="57"/>
      <c r="M8" s="56"/>
      <c r="N8" s="58">
        <f>SUM(D8:M8)</f>
        <v>600</v>
      </c>
      <c r="Q8" s="23"/>
      <c r="R8" s="23"/>
    </row>
    <row r="9" spans="1:18" s="5" customFormat="1" ht="15" customHeight="1" x14ac:dyDescent="0.2">
      <c r="A9" s="52">
        <v>6</v>
      </c>
      <c r="B9" s="53" t="s">
        <v>330</v>
      </c>
      <c r="C9" s="54">
        <f>COUNT(D9:M9)</f>
        <v>1</v>
      </c>
      <c r="D9" s="55"/>
      <c r="E9" s="55">
        <v>600</v>
      </c>
      <c r="F9" s="56"/>
      <c r="G9" s="56"/>
      <c r="H9" s="56"/>
      <c r="I9" s="56"/>
      <c r="J9" s="56"/>
      <c r="K9" s="56"/>
      <c r="L9" s="57"/>
      <c r="M9" s="56"/>
      <c r="N9" s="58">
        <f>SUM(D9:M9)</f>
        <v>600</v>
      </c>
      <c r="Q9" s="23"/>
      <c r="R9" s="23"/>
    </row>
    <row r="10" spans="1:18" s="5" customFormat="1" ht="15" customHeight="1" x14ac:dyDescent="0.2">
      <c r="A10" s="77">
        <v>8</v>
      </c>
      <c r="B10" s="66" t="s">
        <v>219</v>
      </c>
      <c r="C10" s="54">
        <f>COUNT(D10:M10)</f>
        <v>2</v>
      </c>
      <c r="D10" s="62">
        <v>150</v>
      </c>
      <c r="E10" s="84">
        <v>390</v>
      </c>
      <c r="F10" s="56"/>
      <c r="G10" s="56"/>
      <c r="H10" s="81"/>
      <c r="I10" s="56"/>
      <c r="J10" s="56"/>
      <c r="K10" s="56"/>
      <c r="L10" s="82"/>
      <c r="M10" s="56"/>
      <c r="N10" s="58">
        <f>SUM(D10:M10)</f>
        <v>540</v>
      </c>
      <c r="Q10" s="23"/>
      <c r="R10" s="23"/>
    </row>
    <row r="11" spans="1:18" ht="15" customHeight="1" x14ac:dyDescent="0.2">
      <c r="A11" s="52">
        <v>9</v>
      </c>
      <c r="B11" s="53" t="s">
        <v>211</v>
      </c>
      <c r="C11" s="54">
        <f>COUNT(D11:M11)</f>
        <v>2</v>
      </c>
      <c r="D11" s="55">
        <v>300</v>
      </c>
      <c r="E11" s="55">
        <v>195</v>
      </c>
      <c r="F11" s="56"/>
      <c r="G11" s="56"/>
      <c r="H11" s="56"/>
      <c r="I11" s="56"/>
      <c r="J11" s="56"/>
      <c r="K11" s="56"/>
      <c r="L11" s="57"/>
      <c r="M11" s="56"/>
      <c r="N11" s="58">
        <f>SUM(D11:M11)</f>
        <v>495</v>
      </c>
      <c r="Q11" s="33"/>
      <c r="R11" s="33"/>
    </row>
    <row r="12" spans="1:18" ht="15" customHeight="1" x14ac:dyDescent="0.2">
      <c r="A12" s="52">
        <v>10</v>
      </c>
      <c r="B12" s="53" t="s">
        <v>331</v>
      </c>
      <c r="C12" s="54">
        <f>COUNT(D12:M12)</f>
        <v>1</v>
      </c>
      <c r="D12" s="55"/>
      <c r="E12" s="55">
        <v>480</v>
      </c>
      <c r="F12" s="56"/>
      <c r="G12" s="56"/>
      <c r="H12" s="56"/>
      <c r="I12" s="56"/>
      <c r="J12" s="56"/>
      <c r="K12" s="56"/>
      <c r="L12" s="57"/>
      <c r="M12" s="56"/>
      <c r="N12" s="58">
        <f>SUM(D12:M12)</f>
        <v>480</v>
      </c>
      <c r="Q12" s="33"/>
      <c r="R12" s="33"/>
    </row>
    <row r="13" spans="1:18" ht="15" customHeight="1" x14ac:dyDescent="0.2">
      <c r="A13" s="52">
        <v>11</v>
      </c>
      <c r="B13" s="66" t="s">
        <v>329</v>
      </c>
      <c r="C13" s="54">
        <f>COUNT(D13:M13)</f>
        <v>1</v>
      </c>
      <c r="D13" s="67"/>
      <c r="E13" s="55">
        <v>360</v>
      </c>
      <c r="F13" s="56"/>
      <c r="G13" s="56"/>
      <c r="H13" s="56"/>
      <c r="I13" s="56"/>
      <c r="J13" s="56"/>
      <c r="K13" s="56"/>
      <c r="L13" s="57"/>
      <c r="M13" s="56"/>
      <c r="N13" s="58">
        <f>SUM(D13:M13)</f>
        <v>360</v>
      </c>
      <c r="Q13" s="33"/>
      <c r="R13" s="33"/>
    </row>
    <row r="14" spans="1:18" ht="15" customHeight="1" x14ac:dyDescent="0.2">
      <c r="A14" s="52">
        <v>12</v>
      </c>
      <c r="B14" s="53" t="s">
        <v>213</v>
      </c>
      <c r="C14" s="54">
        <f>COUNT(D14:M14)</f>
        <v>2</v>
      </c>
      <c r="D14" s="55">
        <v>240</v>
      </c>
      <c r="E14" s="55">
        <v>96</v>
      </c>
      <c r="F14" s="56"/>
      <c r="G14" s="56"/>
      <c r="H14" s="56"/>
      <c r="I14" s="56"/>
      <c r="J14" s="56"/>
      <c r="K14" s="56"/>
      <c r="L14" s="57"/>
      <c r="M14" s="56"/>
      <c r="N14" s="58">
        <f>SUM(D14:M14)</f>
        <v>336</v>
      </c>
      <c r="Q14" s="33"/>
      <c r="R14" s="35"/>
    </row>
    <row r="15" spans="1:18" ht="15" customHeight="1" x14ac:dyDescent="0.2">
      <c r="A15" s="73">
        <v>13</v>
      </c>
      <c r="B15" s="5" t="s">
        <v>210</v>
      </c>
      <c r="C15" s="7">
        <f>COUNT(D15:M15)</f>
        <v>1</v>
      </c>
      <c r="D15" s="11">
        <v>330</v>
      </c>
      <c r="F15" s="28"/>
      <c r="G15" s="28"/>
      <c r="H15" s="28"/>
      <c r="I15" s="28"/>
      <c r="J15" s="28"/>
      <c r="K15" s="28"/>
      <c r="L15" s="9"/>
      <c r="M15" s="28"/>
      <c r="N15" s="14">
        <f>SUM(D15:M15)</f>
        <v>330</v>
      </c>
      <c r="Q15" s="33"/>
      <c r="R15" s="35"/>
    </row>
    <row r="16" spans="1:18" ht="15" customHeight="1" x14ac:dyDescent="0.2">
      <c r="A16" s="52">
        <v>14</v>
      </c>
      <c r="B16" s="53" t="s">
        <v>328</v>
      </c>
      <c r="C16" s="54">
        <f>COUNT(D16:M16)</f>
        <v>1</v>
      </c>
      <c r="D16" s="55"/>
      <c r="E16" s="55">
        <v>330</v>
      </c>
      <c r="F16" s="56"/>
      <c r="G16" s="56"/>
      <c r="H16" s="56"/>
      <c r="I16" s="56"/>
      <c r="J16" s="56"/>
      <c r="K16" s="56"/>
      <c r="L16" s="57"/>
      <c r="M16" s="56"/>
      <c r="N16" s="58">
        <f>SUM(D16:M16)</f>
        <v>330</v>
      </c>
      <c r="Q16" s="33"/>
      <c r="R16" s="33"/>
    </row>
    <row r="17" spans="1:18" ht="15" customHeight="1" x14ac:dyDescent="0.2">
      <c r="A17" s="74">
        <v>16</v>
      </c>
      <c r="B17" s="5" t="s">
        <v>327</v>
      </c>
      <c r="C17" s="7">
        <f>COUNT(D17:M17)</f>
        <v>1</v>
      </c>
      <c r="E17" s="11">
        <v>300</v>
      </c>
      <c r="F17" s="28"/>
      <c r="G17" s="28"/>
      <c r="H17" s="28"/>
      <c r="I17" s="28"/>
      <c r="J17" s="28"/>
      <c r="K17" s="28"/>
      <c r="L17" s="9"/>
      <c r="M17" s="28"/>
      <c r="N17" s="14">
        <f>SUM(D17:M17)</f>
        <v>300</v>
      </c>
      <c r="Q17" s="33"/>
      <c r="R17" s="33"/>
    </row>
    <row r="18" spans="1:18" ht="15" customHeight="1" x14ac:dyDescent="0.2">
      <c r="A18" s="74">
        <v>17</v>
      </c>
      <c r="B18" s="5" t="s">
        <v>212</v>
      </c>
      <c r="C18" s="7">
        <v>1</v>
      </c>
      <c r="D18" s="11">
        <v>255</v>
      </c>
      <c r="F18" s="28"/>
      <c r="G18" s="28"/>
      <c r="H18" s="28"/>
      <c r="I18" s="28"/>
      <c r="J18" s="28"/>
      <c r="K18" s="28"/>
      <c r="L18" s="9"/>
      <c r="M18" s="28"/>
      <c r="N18" s="14">
        <f>SUM(D18:M18)</f>
        <v>255</v>
      </c>
      <c r="Q18" s="33"/>
      <c r="R18" s="33"/>
    </row>
    <row r="19" spans="1:18" ht="15" customHeight="1" x14ac:dyDescent="0.2">
      <c r="A19" s="77">
        <v>18</v>
      </c>
      <c r="B19" s="66" t="s">
        <v>220</v>
      </c>
      <c r="C19" s="54">
        <f>COUNT(D19:M19)</f>
        <v>2</v>
      </c>
      <c r="D19" s="62">
        <v>132</v>
      </c>
      <c r="E19" s="84">
        <v>120</v>
      </c>
      <c r="F19" s="56"/>
      <c r="G19" s="56"/>
      <c r="H19" s="81"/>
      <c r="I19" s="56"/>
      <c r="J19" s="56"/>
      <c r="K19" s="56"/>
      <c r="L19" s="82"/>
      <c r="M19" s="56"/>
      <c r="N19" s="58">
        <f>SUM(D19:M19)</f>
        <v>252</v>
      </c>
      <c r="Q19" s="33"/>
      <c r="R19" s="33"/>
    </row>
    <row r="20" spans="1:18" ht="15" customHeight="1" x14ac:dyDescent="0.2">
      <c r="A20" s="73">
        <v>19</v>
      </c>
      <c r="B20" s="5" t="s">
        <v>326</v>
      </c>
      <c r="C20" s="7">
        <f>COUNT(D20:M20)</f>
        <v>1</v>
      </c>
      <c r="E20" s="11">
        <v>240</v>
      </c>
      <c r="F20" s="28"/>
      <c r="G20" s="28"/>
      <c r="H20" s="28"/>
      <c r="I20" s="28"/>
      <c r="J20" s="28"/>
      <c r="K20" s="28"/>
      <c r="L20" s="9"/>
      <c r="M20" s="28"/>
      <c r="N20" s="14">
        <f>SUM(D20:M20)</f>
        <v>240</v>
      </c>
      <c r="Q20" s="33"/>
      <c r="R20" s="33"/>
    </row>
    <row r="21" spans="1:18" ht="15" customHeight="1" x14ac:dyDescent="0.2">
      <c r="A21" s="73">
        <v>20</v>
      </c>
      <c r="B21" s="5" t="s">
        <v>225</v>
      </c>
      <c r="C21" s="7">
        <f>COUNT(D21:M21)</f>
        <v>2</v>
      </c>
      <c r="D21" s="11">
        <v>102</v>
      </c>
      <c r="E21" s="11">
        <v>126</v>
      </c>
      <c r="F21" s="28"/>
      <c r="G21" s="28"/>
      <c r="H21" s="28"/>
      <c r="I21" s="28"/>
      <c r="J21" s="28"/>
      <c r="K21" s="28"/>
      <c r="L21" s="9"/>
      <c r="M21" s="28"/>
      <c r="N21" s="14">
        <f>SUM(D21:M21)</f>
        <v>228</v>
      </c>
      <c r="Q21" s="33"/>
      <c r="R21" s="33"/>
    </row>
    <row r="22" spans="1:18" ht="15" customHeight="1" x14ac:dyDescent="0.2">
      <c r="A22" s="52">
        <v>21</v>
      </c>
      <c r="B22" s="53" t="s">
        <v>214</v>
      </c>
      <c r="C22" s="54">
        <f>COUNT(D22:M22)</f>
        <v>1</v>
      </c>
      <c r="D22" s="55">
        <v>225</v>
      </c>
      <c r="E22" s="55"/>
      <c r="F22" s="56"/>
      <c r="G22" s="56"/>
      <c r="H22" s="56"/>
      <c r="I22" s="56"/>
      <c r="J22" s="56"/>
      <c r="K22" s="56"/>
      <c r="L22" s="57"/>
      <c r="M22" s="56"/>
      <c r="N22" s="58">
        <f>SUM(D22:M22)</f>
        <v>225</v>
      </c>
      <c r="Q22" s="33"/>
      <c r="R22" s="33"/>
    </row>
    <row r="23" spans="1:18" ht="15" customHeight="1" x14ac:dyDescent="0.2">
      <c r="A23" s="52">
        <v>21</v>
      </c>
      <c r="B23" s="53" t="s">
        <v>325</v>
      </c>
      <c r="C23" s="54">
        <f>COUNT(D23:M23)</f>
        <v>1</v>
      </c>
      <c r="D23" s="55"/>
      <c r="E23" s="55">
        <v>225</v>
      </c>
      <c r="F23" s="56"/>
      <c r="G23" s="56"/>
      <c r="H23" s="56"/>
      <c r="I23" s="56"/>
      <c r="J23" s="56"/>
      <c r="K23" s="56"/>
      <c r="L23" s="57"/>
      <c r="M23" s="56"/>
      <c r="N23" s="58">
        <f>SUM(D23:M23)</f>
        <v>225</v>
      </c>
      <c r="Q23" s="33"/>
      <c r="R23" s="33"/>
    </row>
    <row r="24" spans="1:18" ht="15" customHeight="1" x14ac:dyDescent="0.2">
      <c r="A24" s="52">
        <v>23</v>
      </c>
      <c r="B24" s="66" t="s">
        <v>215</v>
      </c>
      <c r="C24" s="54">
        <f>COUNT(D24:M24)</f>
        <v>1</v>
      </c>
      <c r="D24" s="67">
        <v>210</v>
      </c>
      <c r="E24" s="55"/>
      <c r="F24" s="56"/>
      <c r="G24" s="56"/>
      <c r="H24" s="56"/>
      <c r="I24" s="56"/>
      <c r="J24" s="56"/>
      <c r="K24" s="56"/>
      <c r="L24" s="57"/>
      <c r="M24" s="56"/>
      <c r="N24" s="58">
        <f>SUM(D24:M24)</f>
        <v>210</v>
      </c>
      <c r="Q24" s="33"/>
      <c r="R24" s="33"/>
    </row>
    <row r="25" spans="1:18" ht="15" customHeight="1" x14ac:dyDescent="0.2">
      <c r="A25" s="52">
        <v>24</v>
      </c>
      <c r="B25" s="53" t="s">
        <v>324</v>
      </c>
      <c r="C25" s="54">
        <f>COUNT(D25:M25)</f>
        <v>1</v>
      </c>
      <c r="D25" s="55"/>
      <c r="E25" s="55">
        <v>210</v>
      </c>
      <c r="F25" s="56"/>
      <c r="G25" s="56"/>
      <c r="H25" s="56"/>
      <c r="I25" s="56"/>
      <c r="J25" s="56"/>
      <c r="K25" s="56"/>
      <c r="L25" s="57"/>
      <c r="M25" s="56"/>
      <c r="N25" s="58">
        <f>SUM(D25:M25)</f>
        <v>210</v>
      </c>
      <c r="Q25" s="33"/>
      <c r="R25" s="33"/>
    </row>
    <row r="26" spans="1:18" ht="15" customHeight="1" x14ac:dyDescent="0.2">
      <c r="A26" s="73">
        <v>24</v>
      </c>
      <c r="B26" s="5" t="s">
        <v>226</v>
      </c>
      <c r="C26" s="7">
        <f>COUNT(D26:M26)</f>
        <v>2</v>
      </c>
      <c r="D26" s="11">
        <v>96</v>
      </c>
      <c r="E26" s="11">
        <v>108</v>
      </c>
      <c r="F26" s="28"/>
      <c r="G26" s="28"/>
      <c r="H26" s="28"/>
      <c r="I26" s="28"/>
      <c r="J26" s="28"/>
      <c r="K26" s="28"/>
      <c r="L26" s="9"/>
      <c r="M26" s="28"/>
      <c r="N26" s="14">
        <f>SUM(D26:M26)</f>
        <v>204</v>
      </c>
    </row>
    <row r="27" spans="1:18" ht="15" customHeight="1" x14ac:dyDescent="0.2">
      <c r="A27" s="52">
        <v>26</v>
      </c>
      <c r="B27" s="53" t="s">
        <v>216</v>
      </c>
      <c r="C27" s="54">
        <f>COUNT(D27:M27)</f>
        <v>1</v>
      </c>
      <c r="D27" s="55">
        <v>195</v>
      </c>
      <c r="E27" s="55"/>
      <c r="F27" s="56"/>
      <c r="G27" s="56"/>
      <c r="H27" s="56"/>
      <c r="I27" s="56"/>
      <c r="J27" s="56"/>
      <c r="K27" s="56"/>
      <c r="L27" s="57"/>
      <c r="M27" s="56"/>
      <c r="N27" s="58">
        <f>SUM(D27:M27)</f>
        <v>195</v>
      </c>
    </row>
    <row r="28" spans="1:18" ht="15" customHeight="1" x14ac:dyDescent="0.2">
      <c r="A28" s="36">
        <v>27</v>
      </c>
      <c r="B28" s="5" t="s">
        <v>323</v>
      </c>
      <c r="C28" s="7">
        <f>COUNT(D28:M28)</f>
        <v>1</v>
      </c>
      <c r="D28" s="28"/>
      <c r="E28" s="11">
        <v>180</v>
      </c>
      <c r="F28" s="28"/>
      <c r="G28" s="28"/>
      <c r="H28" s="28"/>
      <c r="I28" s="28"/>
      <c r="J28" s="28"/>
      <c r="K28" s="28"/>
      <c r="L28" s="9"/>
      <c r="M28" s="28"/>
      <c r="N28" s="14">
        <v>180</v>
      </c>
      <c r="Q28" s="33"/>
      <c r="R28" s="33"/>
    </row>
    <row r="29" spans="1:18" ht="15" customHeight="1" x14ac:dyDescent="0.2">
      <c r="A29" s="52">
        <v>27</v>
      </c>
      <c r="B29" s="53" t="s">
        <v>217</v>
      </c>
      <c r="C29" s="54">
        <f>COUNT(D29:M29)</f>
        <v>1</v>
      </c>
      <c r="D29" s="55">
        <v>180</v>
      </c>
      <c r="E29" s="55"/>
      <c r="F29" s="56"/>
      <c r="G29" s="56"/>
      <c r="H29" s="56"/>
      <c r="I29" s="56"/>
      <c r="J29" s="56"/>
      <c r="K29" s="56"/>
      <c r="L29" s="57"/>
      <c r="M29" s="56"/>
      <c r="N29" s="58">
        <f>SUM(D29:M29)</f>
        <v>180</v>
      </c>
      <c r="Q29" s="33"/>
      <c r="R29" s="33"/>
    </row>
    <row r="30" spans="1:18" ht="15" customHeight="1" x14ac:dyDescent="0.2">
      <c r="A30" s="36">
        <v>29</v>
      </c>
      <c r="B30" s="31" t="s">
        <v>218</v>
      </c>
      <c r="C30" s="7">
        <f>COUNT(D30:M30)</f>
        <v>1</v>
      </c>
      <c r="D30" s="37">
        <v>165</v>
      </c>
      <c r="F30" s="28"/>
      <c r="G30" s="28"/>
      <c r="H30" s="28"/>
      <c r="I30" s="28"/>
      <c r="J30" s="28"/>
      <c r="K30" s="28"/>
      <c r="L30" s="9"/>
      <c r="M30" s="28"/>
      <c r="N30" s="14">
        <f>SUM(D30:M30)</f>
        <v>165</v>
      </c>
      <c r="Q30" s="33"/>
      <c r="R30" s="33"/>
    </row>
    <row r="31" spans="1:18" ht="15" customHeight="1" x14ac:dyDescent="0.2">
      <c r="A31" s="52">
        <v>30</v>
      </c>
      <c r="B31" s="53" t="s">
        <v>322</v>
      </c>
      <c r="C31" s="54">
        <f>COUNT(D31:M31)</f>
        <v>1</v>
      </c>
      <c r="D31" s="55"/>
      <c r="E31" s="55">
        <v>165</v>
      </c>
      <c r="F31" s="56"/>
      <c r="G31" s="56"/>
      <c r="H31" s="56"/>
      <c r="I31" s="56"/>
      <c r="J31" s="56"/>
      <c r="K31" s="56"/>
      <c r="L31" s="57"/>
      <c r="M31" s="56"/>
      <c r="N31" s="58">
        <f>SUM(D31:M31)</f>
        <v>165</v>
      </c>
      <c r="Q31" s="33"/>
      <c r="R31" s="33"/>
    </row>
    <row r="32" spans="1:18" ht="15" customHeight="1" x14ac:dyDescent="0.2">
      <c r="A32" s="36">
        <v>30</v>
      </c>
      <c r="B32" s="5" t="s">
        <v>321</v>
      </c>
      <c r="C32" s="7">
        <f>COUNT(D32:M32)</f>
        <v>1</v>
      </c>
      <c r="E32" s="11">
        <v>150</v>
      </c>
      <c r="F32" s="28"/>
      <c r="G32" s="28"/>
      <c r="H32" s="28"/>
      <c r="I32" s="28"/>
      <c r="J32" s="28"/>
      <c r="K32" s="28"/>
      <c r="L32" s="9"/>
      <c r="M32" s="28"/>
      <c r="N32" s="14">
        <f>SUM(D32:M32)</f>
        <v>150</v>
      </c>
      <c r="Q32" s="33"/>
      <c r="R32" s="33"/>
    </row>
    <row r="33" spans="1:18" ht="15" customHeight="1" x14ac:dyDescent="0.2">
      <c r="A33" s="52">
        <v>32</v>
      </c>
      <c r="B33" s="53" t="s">
        <v>320</v>
      </c>
      <c r="C33" s="54">
        <f>COUNT(D33:M33)</f>
        <v>1</v>
      </c>
      <c r="D33" s="55"/>
      <c r="E33" s="55">
        <v>132</v>
      </c>
      <c r="F33" s="56"/>
      <c r="G33" s="56"/>
      <c r="H33" s="56"/>
      <c r="I33" s="56"/>
      <c r="J33" s="56"/>
      <c r="K33" s="56"/>
      <c r="L33" s="57"/>
      <c r="M33" s="56"/>
      <c r="N33" s="58">
        <f>SUM(D33:M33)</f>
        <v>132</v>
      </c>
      <c r="Q33" s="33"/>
      <c r="R33" s="33"/>
    </row>
    <row r="34" spans="1:18" ht="15" customHeight="1" x14ac:dyDescent="0.2">
      <c r="A34" s="77">
        <v>33</v>
      </c>
      <c r="B34" s="66" t="s">
        <v>221</v>
      </c>
      <c r="C34" s="54">
        <f>COUNT(D34:M34)</f>
        <v>1</v>
      </c>
      <c r="D34" s="62">
        <v>126</v>
      </c>
      <c r="E34" s="84"/>
      <c r="F34" s="56"/>
      <c r="G34" s="56"/>
      <c r="H34" s="81"/>
      <c r="I34" s="56"/>
      <c r="J34" s="56"/>
      <c r="K34" s="56"/>
      <c r="L34" s="82"/>
      <c r="M34" s="56"/>
      <c r="N34" s="58">
        <f>SUM(D34:M34)</f>
        <v>126</v>
      </c>
      <c r="Q34" s="33"/>
      <c r="R34" s="33"/>
    </row>
    <row r="35" spans="1:18" ht="15" customHeight="1" x14ac:dyDescent="0.2">
      <c r="A35" s="77">
        <v>34</v>
      </c>
      <c r="B35" s="66" t="s">
        <v>222</v>
      </c>
      <c r="C35" s="54">
        <f>COUNT(D35:M35)</f>
        <v>1</v>
      </c>
      <c r="D35" s="62">
        <v>120</v>
      </c>
      <c r="E35" s="84"/>
      <c r="F35" s="56"/>
      <c r="G35" s="56"/>
      <c r="H35" s="81"/>
      <c r="I35" s="56"/>
      <c r="J35" s="56"/>
      <c r="K35" s="56"/>
      <c r="L35" s="82"/>
      <c r="M35" s="56"/>
      <c r="N35" s="58">
        <f>SUM(D35:M35)</f>
        <v>120</v>
      </c>
      <c r="Q35" s="33"/>
      <c r="R35" s="33"/>
    </row>
    <row r="36" spans="1:18" ht="15" customHeight="1" x14ac:dyDescent="0.2">
      <c r="A36" s="74">
        <v>35</v>
      </c>
      <c r="B36" s="5" t="s">
        <v>223</v>
      </c>
      <c r="C36" s="34">
        <f>COUNT(D36:M36)</f>
        <v>1</v>
      </c>
      <c r="D36" s="11">
        <v>114</v>
      </c>
      <c r="F36" s="28"/>
      <c r="G36" s="28"/>
      <c r="H36" s="28"/>
      <c r="I36" s="28"/>
      <c r="J36" s="28"/>
      <c r="K36" s="28"/>
      <c r="L36" s="9"/>
      <c r="M36" s="28"/>
      <c r="N36" s="14">
        <f>SUM(D36:M36)</f>
        <v>114</v>
      </c>
      <c r="Q36" s="33"/>
      <c r="R36" s="33"/>
    </row>
    <row r="37" spans="1:18" ht="15" customHeight="1" x14ac:dyDescent="0.2">
      <c r="A37" s="36">
        <v>35</v>
      </c>
      <c r="B37" s="31" t="s">
        <v>319</v>
      </c>
      <c r="C37" s="7">
        <f>COUNT(D37:M37)</f>
        <v>1</v>
      </c>
      <c r="D37" s="37"/>
      <c r="E37" s="11">
        <v>114</v>
      </c>
      <c r="F37" s="28"/>
      <c r="G37" s="28"/>
      <c r="H37" s="28"/>
      <c r="I37" s="28"/>
      <c r="J37" s="28"/>
      <c r="K37" s="28"/>
      <c r="L37" s="9"/>
      <c r="M37" s="28"/>
      <c r="N37" s="14">
        <f>SUM(D37:M37)</f>
        <v>114</v>
      </c>
      <c r="Q37" s="33"/>
      <c r="R37" s="33"/>
    </row>
    <row r="38" spans="1:18" ht="15" customHeight="1" x14ac:dyDescent="0.2">
      <c r="A38" s="74">
        <v>37</v>
      </c>
      <c r="B38" s="5" t="s">
        <v>224</v>
      </c>
      <c r="C38" s="7">
        <f>COUNT(D38:M38)</f>
        <v>1</v>
      </c>
      <c r="D38" s="11">
        <v>108</v>
      </c>
      <c r="F38" s="28"/>
      <c r="G38" s="28"/>
      <c r="H38" s="28"/>
      <c r="I38" s="28"/>
      <c r="J38" s="28"/>
      <c r="K38" s="28"/>
      <c r="L38" s="9"/>
      <c r="M38" s="28"/>
      <c r="N38" s="14">
        <f>SUM(D38:M38)</f>
        <v>108</v>
      </c>
      <c r="Q38" s="33"/>
      <c r="R38" s="33"/>
    </row>
    <row r="39" spans="1:18" ht="15" customHeight="1" x14ac:dyDescent="0.2">
      <c r="A39" s="73">
        <v>38</v>
      </c>
      <c r="B39" s="5" t="s">
        <v>318</v>
      </c>
      <c r="C39" s="7">
        <f>COUNT(D39:M39)</f>
        <v>1</v>
      </c>
      <c r="E39" s="11">
        <v>102</v>
      </c>
      <c r="F39" s="28"/>
      <c r="G39" s="28"/>
      <c r="H39" s="28"/>
      <c r="I39" s="28"/>
      <c r="J39" s="28"/>
      <c r="K39" s="28"/>
      <c r="L39" s="9"/>
      <c r="M39" s="28"/>
      <c r="N39" s="14">
        <f>SUM(D39:M39)</f>
        <v>102</v>
      </c>
      <c r="Q39" s="33"/>
      <c r="R39" s="33"/>
    </row>
    <row r="40" spans="1:18" ht="15" customHeight="1" x14ac:dyDescent="0.2">
      <c r="A40" s="73">
        <v>39</v>
      </c>
      <c r="B40" s="31" t="s">
        <v>227</v>
      </c>
      <c r="C40" s="7">
        <f>COUNT(D40:M40)</f>
        <v>1</v>
      </c>
      <c r="D40" s="12">
        <v>90</v>
      </c>
      <c r="F40" s="28"/>
      <c r="G40" s="28"/>
      <c r="H40" s="28"/>
      <c r="I40" s="28"/>
      <c r="J40" s="28"/>
      <c r="K40" s="28"/>
      <c r="L40" s="9"/>
      <c r="M40" s="28"/>
      <c r="N40" s="14">
        <f>SUM(D40:M40)</f>
        <v>90</v>
      </c>
      <c r="Q40" s="33"/>
      <c r="R40" s="33"/>
    </row>
    <row r="41" spans="1:18" ht="15" customHeight="1" x14ac:dyDescent="0.2">
      <c r="A41" s="73">
        <v>39</v>
      </c>
      <c r="B41" s="5" t="s">
        <v>317</v>
      </c>
      <c r="C41" s="7">
        <f>COUNT(D41:M41)</f>
        <v>1</v>
      </c>
      <c r="E41" s="11">
        <v>90</v>
      </c>
      <c r="F41" s="28"/>
      <c r="G41" s="28"/>
      <c r="H41" s="28"/>
      <c r="I41" s="28"/>
      <c r="J41" s="28"/>
      <c r="K41" s="28"/>
      <c r="L41" s="9"/>
      <c r="M41" s="28"/>
      <c r="N41" s="14">
        <f>SUM(D41:M41)</f>
        <v>90</v>
      </c>
      <c r="Q41" s="33"/>
      <c r="R41" s="33"/>
    </row>
    <row r="42" spans="1:18" ht="15" customHeight="1" x14ac:dyDescent="0.2">
      <c r="A42" s="74">
        <v>41</v>
      </c>
      <c r="B42" s="5" t="s">
        <v>228</v>
      </c>
      <c r="C42" s="34">
        <f>COUNT(D42:M42)</f>
        <v>1</v>
      </c>
      <c r="D42" s="11">
        <v>82</v>
      </c>
      <c r="F42" s="28"/>
      <c r="G42" s="28"/>
      <c r="H42" s="28"/>
      <c r="I42" s="28"/>
      <c r="J42" s="28"/>
      <c r="K42" s="28"/>
      <c r="L42" s="9"/>
      <c r="M42" s="28"/>
      <c r="N42" s="14">
        <f>SUM(D42:M42)</f>
        <v>82</v>
      </c>
      <c r="Q42" s="33"/>
      <c r="R42" s="33"/>
    </row>
    <row r="43" spans="1:18" ht="15" customHeight="1" x14ac:dyDescent="0.2">
      <c r="A43" s="74">
        <v>41</v>
      </c>
      <c r="B43" s="5" t="s">
        <v>316</v>
      </c>
      <c r="C43" s="34">
        <f>COUNT(D43:M43)</f>
        <v>1</v>
      </c>
      <c r="E43" s="11">
        <v>82</v>
      </c>
      <c r="F43" s="28"/>
      <c r="G43" s="28"/>
      <c r="H43" s="28"/>
      <c r="I43" s="28"/>
      <c r="J43" s="28"/>
      <c r="K43" s="28"/>
      <c r="L43" s="9"/>
      <c r="M43" s="28"/>
      <c r="N43" s="14">
        <f>SUM(D43:M43)</f>
        <v>82</v>
      </c>
      <c r="Q43" s="33"/>
      <c r="R43" s="33"/>
    </row>
    <row r="44" spans="1:18" ht="15" customHeight="1" x14ac:dyDescent="0.2">
      <c r="A44" s="73">
        <v>43</v>
      </c>
      <c r="B44" s="5" t="s">
        <v>234</v>
      </c>
      <c r="C44" s="7">
        <f>COUNT(D44:M44)</f>
        <v>1</v>
      </c>
      <c r="E44" s="11">
        <v>74</v>
      </c>
      <c r="F44" s="28"/>
      <c r="G44" s="28"/>
      <c r="H44" s="28"/>
      <c r="I44" s="28"/>
      <c r="J44" s="28"/>
      <c r="K44" s="28"/>
      <c r="L44" s="9"/>
      <c r="M44" s="28"/>
      <c r="N44" s="14">
        <f>SUM(D44:M44)</f>
        <v>74</v>
      </c>
      <c r="Q44" s="33"/>
      <c r="R44" s="33"/>
    </row>
    <row r="45" spans="1:18" ht="15" customHeight="1" x14ac:dyDescent="0.2">
      <c r="A45" s="52">
        <v>44</v>
      </c>
      <c r="B45" s="53"/>
      <c r="C45" s="54">
        <f>COUNT(D45:M45)</f>
        <v>1</v>
      </c>
      <c r="D45" s="55">
        <v>96</v>
      </c>
      <c r="E45" s="55"/>
      <c r="F45" s="56"/>
      <c r="G45" s="56"/>
      <c r="H45" s="56"/>
      <c r="I45" s="56"/>
      <c r="J45" s="56"/>
      <c r="K45" s="56"/>
      <c r="L45" s="57"/>
      <c r="M45" s="56"/>
      <c r="N45" s="58">
        <v>0</v>
      </c>
      <c r="Q45" s="33"/>
      <c r="R45" s="33"/>
    </row>
    <row r="46" spans="1:18" ht="15" customHeight="1" x14ac:dyDescent="0.2">
      <c r="A46" s="52">
        <v>45</v>
      </c>
      <c r="B46" s="53"/>
      <c r="C46" s="54">
        <f>COUNT(D46:M46)</f>
        <v>0</v>
      </c>
      <c r="D46" s="55"/>
      <c r="E46" s="55"/>
      <c r="F46" s="56"/>
      <c r="G46" s="56"/>
      <c r="H46" s="56"/>
      <c r="I46" s="56"/>
      <c r="J46" s="56"/>
      <c r="K46" s="56"/>
      <c r="L46" s="57"/>
      <c r="M46" s="56"/>
      <c r="N46" s="58">
        <f>SUM(D46:M46)</f>
        <v>0</v>
      </c>
      <c r="Q46" s="33"/>
      <c r="R46" s="33"/>
    </row>
    <row r="47" spans="1:18" ht="15" customHeight="1" x14ac:dyDescent="0.2">
      <c r="A47" s="74">
        <v>46</v>
      </c>
      <c r="B47" s="29"/>
      <c r="C47" s="7">
        <f>COUNT(D47:M47)</f>
        <v>0</v>
      </c>
      <c r="D47" s="12"/>
      <c r="E47" s="12"/>
      <c r="I47" s="12"/>
      <c r="N47" s="14">
        <f>SUM(D47:M47)</f>
        <v>0</v>
      </c>
      <c r="Q47" s="33"/>
      <c r="R47" s="33"/>
    </row>
    <row r="48" spans="1:18" ht="15" customHeight="1" x14ac:dyDescent="0.2">
      <c r="A48" s="52">
        <v>47</v>
      </c>
      <c r="B48" s="53"/>
      <c r="C48" s="54">
        <f>COUNT(D48:M48)</f>
        <v>0</v>
      </c>
      <c r="D48" s="55"/>
      <c r="E48" s="55"/>
      <c r="F48" s="56"/>
      <c r="G48" s="56"/>
      <c r="H48" s="56"/>
      <c r="I48" s="56"/>
      <c r="J48" s="56"/>
      <c r="K48" s="56"/>
      <c r="L48" s="57"/>
      <c r="M48" s="56"/>
      <c r="N48" s="58">
        <f>SUM(D48:M48)</f>
        <v>0</v>
      </c>
    </row>
    <row r="49" spans="1:14" ht="15" customHeight="1" x14ac:dyDescent="0.2">
      <c r="A49" s="74">
        <v>48</v>
      </c>
      <c r="B49" s="5"/>
      <c r="C49" s="34">
        <f>COUNT(D49:M49)</f>
        <v>0</v>
      </c>
      <c r="F49" s="28"/>
      <c r="G49" s="28"/>
      <c r="H49" s="28"/>
      <c r="I49" s="28"/>
      <c r="J49" s="28"/>
      <c r="K49" s="28"/>
      <c r="L49" s="9"/>
      <c r="M49" s="28"/>
      <c r="N49" s="14">
        <f>SUM(D49:M49)</f>
        <v>0</v>
      </c>
    </row>
    <row r="50" spans="1:14" ht="15" customHeight="1" x14ac:dyDescent="0.2">
      <c r="A50" s="52">
        <v>49</v>
      </c>
      <c r="B50" s="53"/>
      <c r="C50" s="54">
        <f>COUNT(D50:M50)</f>
        <v>0</v>
      </c>
      <c r="D50" s="55"/>
      <c r="E50" s="55"/>
      <c r="F50" s="56"/>
      <c r="G50" s="56"/>
      <c r="H50" s="56"/>
      <c r="I50" s="56"/>
      <c r="J50" s="56"/>
      <c r="K50" s="56"/>
      <c r="L50" s="57"/>
      <c r="M50" s="56"/>
      <c r="N50" s="58">
        <f>SUM(D50:M50)</f>
        <v>0</v>
      </c>
    </row>
    <row r="51" spans="1:14" ht="15" customHeight="1" x14ac:dyDescent="0.2">
      <c r="A51" s="52">
        <v>50</v>
      </c>
      <c r="B51" s="53"/>
      <c r="C51" s="54">
        <f>COUNT(D51:M51)</f>
        <v>0</v>
      </c>
      <c r="D51" s="55"/>
      <c r="E51" s="55"/>
      <c r="F51" s="56"/>
      <c r="G51" s="56"/>
      <c r="H51" s="56"/>
      <c r="I51" s="56"/>
      <c r="J51" s="56"/>
      <c r="K51" s="56"/>
      <c r="L51" s="57"/>
      <c r="M51" s="56"/>
      <c r="N51" s="58">
        <f>SUM(D51:M51)</f>
        <v>0</v>
      </c>
    </row>
    <row r="52" spans="1:14" ht="15" customHeight="1" x14ac:dyDescent="0.2">
      <c r="A52" s="52">
        <v>45</v>
      </c>
      <c r="B52" s="53"/>
      <c r="C52" s="54">
        <f>COUNT(D52:M52)</f>
        <v>0</v>
      </c>
      <c r="D52" s="55"/>
      <c r="E52" s="55"/>
      <c r="F52" s="56"/>
      <c r="G52" s="56"/>
      <c r="H52" s="56"/>
      <c r="I52" s="56"/>
      <c r="J52" s="56"/>
      <c r="K52" s="56"/>
      <c r="L52" s="57"/>
      <c r="M52" s="56"/>
      <c r="N52" s="58">
        <f>SUM(D52:M52)</f>
        <v>0</v>
      </c>
    </row>
    <row r="53" spans="1:14" ht="15" customHeight="1" x14ac:dyDescent="0.2">
      <c r="A53" s="52">
        <v>57</v>
      </c>
      <c r="B53" s="53"/>
      <c r="C53" s="54">
        <f>COUNT(D53:M53)</f>
        <v>0</v>
      </c>
      <c r="D53" s="55"/>
      <c r="E53" s="55"/>
      <c r="F53" s="56"/>
      <c r="G53" s="56"/>
      <c r="H53" s="56"/>
      <c r="I53" s="56"/>
      <c r="J53" s="56"/>
      <c r="K53" s="56"/>
      <c r="L53" s="57"/>
      <c r="M53" s="56"/>
      <c r="N53" s="58">
        <f>SUM(D53:M53)</f>
        <v>0</v>
      </c>
    </row>
    <row r="54" spans="1:14" ht="15" customHeight="1" x14ac:dyDescent="0.2">
      <c r="A54" s="73">
        <v>68</v>
      </c>
      <c r="B54" s="5"/>
      <c r="C54" s="7">
        <f>COUNT(D54:M54)</f>
        <v>0</v>
      </c>
      <c r="F54" s="28"/>
      <c r="G54" s="28"/>
      <c r="H54" s="28"/>
      <c r="I54" s="28"/>
      <c r="J54" s="28"/>
      <c r="K54" s="28"/>
      <c r="L54" s="9"/>
      <c r="M54" s="28"/>
      <c r="N54" s="14">
        <f>SUM(D54:M54)</f>
        <v>0</v>
      </c>
    </row>
    <row r="55" spans="1:14" ht="15" customHeight="1" x14ac:dyDescent="0.2">
      <c r="A55" s="73">
        <v>39</v>
      </c>
      <c r="B55" s="5"/>
      <c r="C55" s="7">
        <f>COUNT(D55:M55)</f>
        <v>0</v>
      </c>
      <c r="F55" s="28"/>
      <c r="G55" s="28"/>
      <c r="H55" s="28"/>
      <c r="I55" s="28"/>
      <c r="J55" s="28"/>
      <c r="K55" s="28"/>
      <c r="L55" s="9"/>
      <c r="M55" s="28"/>
      <c r="N55" s="14">
        <f>SUM(D55:M55)</f>
        <v>0</v>
      </c>
    </row>
    <row r="56" spans="1:14" ht="15" customHeight="1" x14ac:dyDescent="0.2">
      <c r="A56" s="52">
        <v>39</v>
      </c>
      <c r="B56" s="53"/>
      <c r="C56" s="54">
        <f>COUNT(D56:M56)</f>
        <v>0</v>
      </c>
      <c r="D56" s="55"/>
      <c r="E56" s="55"/>
      <c r="F56" s="56"/>
      <c r="G56" s="56"/>
      <c r="H56" s="56"/>
      <c r="I56" s="56"/>
      <c r="J56" s="56"/>
      <c r="K56" s="56"/>
      <c r="L56" s="57"/>
      <c r="M56" s="56"/>
      <c r="N56" s="58">
        <f>SUM(D56:M56)</f>
        <v>0</v>
      </c>
    </row>
    <row r="57" spans="1:14" ht="15" customHeight="1" x14ac:dyDescent="0.2">
      <c r="A57" s="52">
        <v>39</v>
      </c>
      <c r="B57" s="53"/>
      <c r="C57" s="54">
        <f>COUNT(D57:M57)</f>
        <v>0</v>
      </c>
      <c r="D57" s="55"/>
      <c r="E57" s="55"/>
      <c r="F57" s="56"/>
      <c r="G57" s="56"/>
      <c r="H57" s="56"/>
      <c r="I57" s="56"/>
      <c r="J57" s="56"/>
      <c r="K57" s="56"/>
      <c r="L57" s="57"/>
      <c r="M57" s="56"/>
      <c r="N57" s="58">
        <f>SUM(D57:M57)</f>
        <v>0</v>
      </c>
    </row>
    <row r="58" spans="1:14" ht="15" customHeight="1" x14ac:dyDescent="0.2">
      <c r="A58" s="73">
        <v>39</v>
      </c>
      <c r="B58" s="5"/>
      <c r="C58" s="7">
        <f>COUNT(D58:M58)</f>
        <v>0</v>
      </c>
      <c r="F58" s="28"/>
      <c r="G58" s="28"/>
      <c r="H58" s="28"/>
      <c r="I58" s="28"/>
      <c r="J58" s="28"/>
      <c r="K58" s="28"/>
      <c r="L58" s="9"/>
      <c r="M58" s="28"/>
      <c r="N58" s="14">
        <f>SUM(D58:M58)</f>
        <v>0</v>
      </c>
    </row>
    <row r="59" spans="1:14" ht="15" customHeight="1" x14ac:dyDescent="0.2">
      <c r="A59" s="73">
        <v>39</v>
      </c>
      <c r="B59" s="5"/>
      <c r="C59" s="7">
        <f>COUNT(D59:M59)</f>
        <v>0</v>
      </c>
      <c r="F59" s="28"/>
      <c r="G59" s="28"/>
      <c r="H59" s="28"/>
      <c r="I59" s="28"/>
      <c r="J59" s="28"/>
      <c r="K59" s="28"/>
      <c r="L59" s="9"/>
      <c r="M59" s="28"/>
      <c r="N59" s="14">
        <f>SUM(D59:M59)</f>
        <v>0</v>
      </c>
    </row>
    <row r="60" spans="1:14" ht="15" customHeight="1" x14ac:dyDescent="0.2">
      <c r="A60" s="73">
        <v>39</v>
      </c>
      <c r="B60" s="5"/>
      <c r="C60" s="7">
        <f>COUNT(D60:M60)</f>
        <v>0</v>
      </c>
      <c r="F60" s="28"/>
      <c r="G60" s="28"/>
      <c r="H60" s="28"/>
      <c r="I60" s="28"/>
      <c r="J60" s="28"/>
      <c r="K60" s="28"/>
      <c r="L60" s="9"/>
      <c r="M60" s="28"/>
      <c r="N60" s="14">
        <f>SUM(D60:M60)</f>
        <v>0</v>
      </c>
    </row>
    <row r="61" spans="1:14" ht="15" customHeight="1" x14ac:dyDescent="0.2">
      <c r="A61" s="77">
        <v>46</v>
      </c>
      <c r="B61" s="66"/>
      <c r="C61" s="54">
        <f>COUNT(D61:M61)</f>
        <v>0</v>
      </c>
      <c r="D61" s="62"/>
      <c r="E61" s="84"/>
      <c r="F61" s="56"/>
      <c r="G61" s="56"/>
      <c r="H61" s="81"/>
      <c r="I61" s="56"/>
      <c r="J61" s="56"/>
      <c r="K61" s="56"/>
      <c r="L61" s="82"/>
      <c r="M61" s="56"/>
      <c r="N61" s="58">
        <f>SUM(D61:M61)</f>
        <v>0</v>
      </c>
    </row>
    <row r="62" spans="1:14" ht="15" customHeight="1" x14ac:dyDescent="0.2">
      <c r="A62" s="52">
        <v>47</v>
      </c>
      <c r="B62" s="53"/>
      <c r="C62" s="54">
        <f>COUNT(D62:M62)</f>
        <v>0</v>
      </c>
      <c r="D62" s="55"/>
      <c r="E62" s="55"/>
      <c r="F62" s="56"/>
      <c r="G62" s="56"/>
      <c r="H62" s="56"/>
      <c r="I62" s="56"/>
      <c r="J62" s="56"/>
      <c r="K62" s="56"/>
      <c r="L62" s="57"/>
      <c r="M62" s="56"/>
      <c r="N62" s="58">
        <f>SUM(D62:M62)</f>
        <v>0</v>
      </c>
    </row>
    <row r="63" spans="1:14" ht="15" customHeight="1" x14ac:dyDescent="0.2">
      <c r="A63" s="36">
        <v>48</v>
      </c>
      <c r="B63" s="31"/>
      <c r="C63" s="7">
        <f>COUNT(D63:M63)</f>
        <v>0</v>
      </c>
      <c r="D63" s="37"/>
      <c r="F63" s="28"/>
      <c r="G63" s="28"/>
      <c r="H63" s="28"/>
      <c r="I63" s="28"/>
      <c r="J63" s="28"/>
      <c r="K63" s="28"/>
      <c r="L63" s="9"/>
      <c r="M63" s="28"/>
      <c r="N63" s="14">
        <f>SUM(D63:M63)</f>
        <v>0</v>
      </c>
    </row>
    <row r="64" spans="1:14" ht="15" customHeight="1" x14ac:dyDescent="0.2">
      <c r="A64" s="74">
        <v>49</v>
      </c>
      <c r="B64" s="31"/>
      <c r="C64" s="7">
        <f>COUNT(D64:M64)</f>
        <v>0</v>
      </c>
      <c r="D64" s="12"/>
      <c r="F64" s="28"/>
      <c r="G64" s="28"/>
      <c r="H64" s="28"/>
      <c r="I64" s="28"/>
      <c r="J64" s="28"/>
      <c r="K64" s="28"/>
      <c r="L64" s="9"/>
      <c r="M64" s="28"/>
      <c r="N64" s="14">
        <f>SUM(D64:M64)</f>
        <v>0</v>
      </c>
    </row>
    <row r="65" spans="1:14" ht="15" customHeight="1" x14ac:dyDescent="0.2">
      <c r="A65" s="52">
        <v>49</v>
      </c>
      <c r="B65" s="53"/>
      <c r="C65" s="54">
        <f>COUNT(D65:M65)</f>
        <v>0</v>
      </c>
      <c r="D65" s="55"/>
      <c r="E65" s="55"/>
      <c r="F65" s="56"/>
      <c r="G65" s="56"/>
      <c r="H65" s="56"/>
      <c r="I65" s="56"/>
      <c r="J65" s="56"/>
      <c r="K65" s="56"/>
      <c r="L65" s="57"/>
      <c r="M65" s="56"/>
      <c r="N65" s="58">
        <f>SUM(D65:M65)</f>
        <v>0</v>
      </c>
    </row>
    <row r="66" spans="1:14" ht="15" customHeight="1" x14ac:dyDescent="0.2">
      <c r="A66" s="74">
        <v>49</v>
      </c>
      <c r="B66" s="31"/>
      <c r="C66" s="7">
        <f>COUNT(D66:M66)</f>
        <v>0</v>
      </c>
      <c r="D66" s="12"/>
      <c r="F66" s="28"/>
      <c r="G66" s="28"/>
      <c r="H66" s="28"/>
      <c r="I66" s="28"/>
      <c r="J66" s="28"/>
      <c r="K66" s="28"/>
      <c r="L66" s="9"/>
      <c r="M66" s="28"/>
      <c r="N66" s="14">
        <f>SUM(D66:M66)</f>
        <v>0</v>
      </c>
    </row>
    <row r="67" spans="1:14" ht="15" customHeight="1" x14ac:dyDescent="0.2">
      <c r="A67" s="74">
        <v>54</v>
      </c>
      <c r="B67" s="29"/>
      <c r="C67" s="34">
        <f>COUNT(D67:M67)</f>
        <v>0</v>
      </c>
      <c r="D67" s="37"/>
      <c r="E67" s="37"/>
      <c r="F67" s="28"/>
      <c r="G67" s="28"/>
      <c r="H67" s="28"/>
      <c r="I67" s="28"/>
      <c r="J67" s="28"/>
      <c r="K67" s="28"/>
      <c r="L67" s="9"/>
      <c r="M67" s="28"/>
      <c r="N67" s="14">
        <f>SUM(D67:M67)</f>
        <v>0</v>
      </c>
    </row>
    <row r="68" spans="1:14" ht="15" customHeight="1" x14ac:dyDescent="0.2">
      <c r="A68" s="74">
        <v>58</v>
      </c>
      <c r="B68" s="5"/>
      <c r="C68" s="34">
        <f>COUNT(D68:M68)</f>
        <v>0</v>
      </c>
      <c r="D68" s="28"/>
      <c r="E68" s="28"/>
      <c r="F68" s="28"/>
      <c r="G68" s="28"/>
      <c r="H68" s="28"/>
      <c r="I68" s="12"/>
      <c r="J68" s="28"/>
      <c r="K68" s="28"/>
      <c r="L68" s="9"/>
      <c r="M68" s="28"/>
      <c r="N68" s="14">
        <f>SUM(D68:M68)</f>
        <v>0</v>
      </c>
    </row>
    <row r="69" spans="1:14" ht="15" customHeight="1" x14ac:dyDescent="0.2">
      <c r="A69" s="74">
        <v>61</v>
      </c>
      <c r="B69" s="5"/>
      <c r="C69" s="7">
        <f>COUNT(D69:M69)</f>
        <v>0</v>
      </c>
      <c r="F69" s="28"/>
      <c r="G69" s="28"/>
      <c r="H69" s="28"/>
      <c r="I69" s="28"/>
      <c r="J69" s="28"/>
      <c r="K69" s="28"/>
      <c r="L69" s="9"/>
      <c r="M69" s="28"/>
      <c r="N69" s="14">
        <f>SUM(D69:M69)</f>
        <v>0</v>
      </c>
    </row>
    <row r="70" spans="1:14" ht="15" customHeight="1" x14ac:dyDescent="0.2">
      <c r="A70" s="52">
        <v>64</v>
      </c>
      <c r="B70" s="66"/>
      <c r="C70" s="54">
        <f>COUNT(D70:M70)</f>
        <v>0</v>
      </c>
      <c r="D70" s="62"/>
      <c r="E70" s="55"/>
      <c r="F70" s="56"/>
      <c r="G70" s="56"/>
      <c r="H70" s="56"/>
      <c r="I70" s="56"/>
      <c r="J70" s="56"/>
      <c r="K70" s="56"/>
      <c r="L70" s="57"/>
      <c r="M70" s="56"/>
      <c r="N70" s="58">
        <f>SUM(D70:M70)</f>
        <v>0</v>
      </c>
    </row>
    <row r="71" spans="1:14" ht="15" customHeight="1" x14ac:dyDescent="0.2">
      <c r="A71" s="52">
        <v>64</v>
      </c>
      <c r="B71" s="53"/>
      <c r="C71" s="54">
        <f>COUNT(D71:M71)</f>
        <v>0</v>
      </c>
      <c r="D71" s="55"/>
      <c r="E71" s="55"/>
      <c r="F71" s="56"/>
      <c r="G71" s="56"/>
      <c r="H71" s="56"/>
      <c r="I71" s="56"/>
      <c r="J71" s="56"/>
      <c r="K71" s="56"/>
      <c r="L71" s="57"/>
      <c r="M71" s="56"/>
      <c r="N71" s="58">
        <f>SUM(D71:M71)</f>
        <v>0</v>
      </c>
    </row>
    <row r="72" spans="1:14" ht="15" customHeight="1" x14ac:dyDescent="0.2">
      <c r="A72" s="74">
        <v>64</v>
      </c>
      <c r="B72" s="5"/>
      <c r="C72" s="34">
        <f>COUNT(D72:M72)</f>
        <v>0</v>
      </c>
      <c r="F72" s="28"/>
      <c r="G72" s="28"/>
      <c r="H72" s="28"/>
      <c r="I72" s="28"/>
      <c r="J72" s="28"/>
      <c r="K72" s="28"/>
      <c r="L72" s="9"/>
      <c r="M72" s="28"/>
      <c r="N72" s="14">
        <f>SUM(D72:M72)</f>
        <v>0</v>
      </c>
    </row>
    <row r="73" spans="1:14" ht="15" customHeight="1" x14ac:dyDescent="0.2">
      <c r="A73" s="74">
        <v>67</v>
      </c>
      <c r="B73" s="31"/>
      <c r="C73" s="7">
        <f>COUNT(D73:M73)</f>
        <v>0</v>
      </c>
      <c r="D73" s="28"/>
      <c r="E73" s="28"/>
      <c r="F73" s="28"/>
      <c r="G73" s="28"/>
      <c r="H73" s="28"/>
      <c r="I73" s="12"/>
      <c r="J73" s="28"/>
      <c r="K73" s="28"/>
      <c r="L73" s="9"/>
      <c r="M73" s="28"/>
      <c r="N73" s="14">
        <f>SUM(D73:M73)</f>
        <v>0</v>
      </c>
    </row>
    <row r="74" spans="1:14" ht="15" customHeight="1" x14ac:dyDescent="0.2">
      <c r="A74" s="36">
        <v>69</v>
      </c>
      <c r="B74" s="31"/>
      <c r="C74" s="7">
        <f>COUNT(D74:M74)</f>
        <v>0</v>
      </c>
      <c r="D74" s="37"/>
      <c r="F74" s="28"/>
      <c r="G74" s="28"/>
      <c r="H74" s="28"/>
      <c r="I74" s="28"/>
      <c r="J74" s="28"/>
      <c r="K74" s="28"/>
      <c r="L74" s="9"/>
      <c r="M74" s="28"/>
      <c r="N74" s="14">
        <f>SUM(D74:M74)</f>
        <v>0</v>
      </c>
    </row>
    <row r="75" spans="1:14" ht="15" customHeight="1" x14ac:dyDescent="0.2">
      <c r="A75" s="52">
        <v>71</v>
      </c>
      <c r="B75" s="66"/>
      <c r="C75" s="54">
        <f>COUNT(D75:M75)</f>
        <v>0</v>
      </c>
      <c r="D75" s="56"/>
      <c r="E75" s="55"/>
      <c r="F75" s="56"/>
      <c r="G75" s="56"/>
      <c r="H75" s="56"/>
      <c r="I75" s="56"/>
      <c r="J75" s="56"/>
      <c r="K75" s="56"/>
      <c r="L75" s="57"/>
      <c r="M75" s="56"/>
      <c r="N75" s="58">
        <f>SUM(D75:M75)</f>
        <v>0</v>
      </c>
    </row>
    <row r="76" spans="1:14" ht="15" customHeight="1" x14ac:dyDescent="0.2">
      <c r="A76" s="52">
        <v>72</v>
      </c>
      <c r="B76" s="53"/>
      <c r="C76" s="54">
        <f>COUNT(D76:M76)</f>
        <v>0</v>
      </c>
      <c r="D76" s="55"/>
      <c r="E76" s="55"/>
      <c r="F76" s="56"/>
      <c r="G76" s="56"/>
      <c r="H76" s="56"/>
      <c r="I76" s="56"/>
      <c r="J76" s="56"/>
      <c r="K76" s="56"/>
      <c r="L76" s="57"/>
      <c r="M76" s="56"/>
      <c r="N76" s="58">
        <f>SUM(D76:M76)</f>
        <v>0</v>
      </c>
    </row>
    <row r="77" spans="1:14" ht="15" customHeight="1" x14ac:dyDescent="0.2">
      <c r="A77" s="52">
        <v>72</v>
      </c>
      <c r="B77" s="53"/>
      <c r="C77" s="54">
        <f>COUNT(D77:M77)</f>
        <v>0</v>
      </c>
      <c r="D77" s="55"/>
      <c r="E77" s="55"/>
      <c r="F77" s="56"/>
      <c r="G77" s="56"/>
      <c r="H77" s="56"/>
      <c r="I77" s="56"/>
      <c r="J77" s="56"/>
      <c r="K77" s="56"/>
      <c r="L77" s="57"/>
      <c r="M77" s="56"/>
      <c r="N77" s="58">
        <f>SUM(D77:M77)</f>
        <v>0</v>
      </c>
    </row>
    <row r="78" spans="1:14" ht="15" customHeight="1" x14ac:dyDescent="0.2">
      <c r="A78" s="74">
        <v>74</v>
      </c>
      <c r="C78" s="34">
        <f>COUNT(D78:M78)</f>
        <v>0</v>
      </c>
      <c r="I78" s="12"/>
      <c r="N78" s="14">
        <f>SUM(D78:M78)</f>
        <v>0</v>
      </c>
    </row>
    <row r="79" spans="1:14" ht="15" customHeight="1" x14ac:dyDescent="0.2">
      <c r="A79" s="73">
        <v>75</v>
      </c>
      <c r="B79" s="5"/>
      <c r="C79" s="7">
        <f>COUNT(D79:M79)</f>
        <v>0</v>
      </c>
      <c r="F79" s="28"/>
      <c r="G79" s="28"/>
      <c r="H79" s="28"/>
      <c r="I79" s="28"/>
      <c r="J79" s="28"/>
      <c r="K79" s="28"/>
      <c r="L79" s="9"/>
      <c r="M79" s="28"/>
      <c r="N79" s="14">
        <f>SUM(D79:M79)</f>
        <v>0</v>
      </c>
    </row>
    <row r="80" spans="1:14" ht="15" customHeight="1" x14ac:dyDescent="0.2">
      <c r="A80" s="74">
        <v>76</v>
      </c>
      <c r="B80" s="5"/>
      <c r="C80" s="34">
        <f>COUNT(D80:M80)</f>
        <v>0</v>
      </c>
      <c r="F80" s="28"/>
      <c r="G80" s="28"/>
      <c r="H80" s="28"/>
      <c r="I80" s="28"/>
      <c r="J80" s="28"/>
      <c r="K80" s="28"/>
      <c r="L80" s="9"/>
      <c r="M80" s="28"/>
      <c r="N80" s="14">
        <f>SUM(D80:M80)</f>
        <v>0</v>
      </c>
    </row>
    <row r="81" spans="1:14" ht="15" customHeight="1" x14ac:dyDescent="0.2">
      <c r="A81" s="52">
        <v>77</v>
      </c>
      <c r="B81" s="66"/>
      <c r="C81" s="54">
        <f>COUNT(D81:M81)</f>
        <v>0</v>
      </c>
      <c r="D81" s="62"/>
      <c r="E81" s="55"/>
      <c r="F81" s="56"/>
      <c r="G81" s="56"/>
      <c r="H81" s="56"/>
      <c r="I81" s="56"/>
      <c r="J81" s="56"/>
      <c r="K81" s="56"/>
      <c r="L81" s="57"/>
      <c r="M81" s="56"/>
      <c r="N81" s="58">
        <f>SUM(D81:M81)</f>
        <v>0</v>
      </c>
    </row>
    <row r="82" spans="1:14" ht="15" customHeight="1" x14ac:dyDescent="0.2">
      <c r="A82" s="73">
        <v>77</v>
      </c>
      <c r="B82" s="5"/>
      <c r="C82" s="7">
        <f>COUNT(D82:M82)</f>
        <v>0</v>
      </c>
      <c r="F82" s="28"/>
      <c r="G82" s="28"/>
      <c r="H82" s="28"/>
      <c r="I82" s="28"/>
      <c r="J82" s="28"/>
      <c r="K82" s="28"/>
      <c r="L82" s="9"/>
      <c r="M82" s="28"/>
      <c r="N82" s="14">
        <f>SUM(D82:M82)</f>
        <v>0</v>
      </c>
    </row>
    <row r="83" spans="1:14" ht="15" customHeight="1" x14ac:dyDescent="0.2">
      <c r="A83" s="52">
        <v>79</v>
      </c>
      <c r="B83" s="53"/>
      <c r="C83" s="54">
        <f>COUNT(D83:M83)</f>
        <v>0</v>
      </c>
      <c r="D83" s="55"/>
      <c r="E83" s="55"/>
      <c r="F83" s="56"/>
      <c r="G83" s="56"/>
      <c r="H83" s="56"/>
      <c r="I83" s="56"/>
      <c r="J83" s="56"/>
      <c r="K83" s="56"/>
      <c r="L83" s="57"/>
      <c r="M83" s="56"/>
      <c r="N83" s="58">
        <f>SUM(D83:M83)</f>
        <v>0</v>
      </c>
    </row>
    <row r="84" spans="1:14" ht="15" customHeight="1" x14ac:dyDescent="0.2">
      <c r="A84" s="52">
        <v>80</v>
      </c>
      <c r="B84" s="53"/>
      <c r="C84" s="54">
        <f>COUNT(D84:M84)</f>
        <v>0</v>
      </c>
      <c r="D84" s="55"/>
      <c r="E84" s="55"/>
      <c r="F84" s="56"/>
      <c r="G84" s="56"/>
      <c r="H84" s="56"/>
      <c r="I84" s="56"/>
      <c r="J84" s="56"/>
      <c r="K84" s="56"/>
      <c r="L84" s="57"/>
      <c r="M84" s="56"/>
      <c r="N84" s="58">
        <f>SUM(D84:M84)</f>
        <v>0</v>
      </c>
    </row>
    <row r="85" spans="1:14" ht="15" customHeight="1" x14ac:dyDescent="0.2">
      <c r="A85" s="52">
        <v>81</v>
      </c>
      <c r="B85" s="53"/>
      <c r="C85" s="54">
        <f>COUNT(D85:M85)</f>
        <v>0</v>
      </c>
      <c r="D85" s="55"/>
      <c r="E85" s="55"/>
      <c r="F85" s="56"/>
      <c r="G85" s="56"/>
      <c r="H85" s="56"/>
      <c r="I85" s="56"/>
      <c r="J85" s="56"/>
      <c r="K85" s="56"/>
      <c r="L85" s="57"/>
      <c r="M85" s="56"/>
      <c r="N85" s="58">
        <f>SUM(D85:M85)</f>
        <v>0</v>
      </c>
    </row>
    <row r="86" spans="1:14" ht="15" customHeight="1" x14ac:dyDescent="0.2">
      <c r="A86" s="52">
        <v>82</v>
      </c>
      <c r="B86" s="53"/>
      <c r="C86" s="54">
        <f>COUNT(D86:M86)</f>
        <v>0</v>
      </c>
      <c r="D86" s="55"/>
      <c r="E86" s="55"/>
      <c r="F86" s="56"/>
      <c r="G86" s="56"/>
      <c r="H86" s="56"/>
      <c r="I86" s="56"/>
      <c r="J86" s="56"/>
      <c r="K86" s="56"/>
      <c r="L86" s="57"/>
      <c r="M86" s="56"/>
      <c r="N86" s="58">
        <f>SUM(D86:M86)</f>
        <v>0</v>
      </c>
    </row>
    <row r="87" spans="1:14" ht="15" customHeight="1" x14ac:dyDescent="0.2">
      <c r="A87" s="52">
        <v>83</v>
      </c>
      <c r="B87" s="53"/>
      <c r="C87" s="54">
        <f>COUNT(D87:M87)</f>
        <v>0</v>
      </c>
      <c r="D87" s="55"/>
      <c r="E87" s="55"/>
      <c r="F87" s="56"/>
      <c r="G87" s="56"/>
      <c r="H87" s="56"/>
      <c r="I87" s="56"/>
      <c r="J87" s="56"/>
      <c r="K87" s="56"/>
      <c r="L87" s="57"/>
      <c r="M87" s="56"/>
      <c r="N87" s="58">
        <f>SUM(D87:M87)</f>
        <v>0</v>
      </c>
    </row>
    <row r="88" spans="1:14" ht="15" customHeight="1" x14ac:dyDescent="0.2">
      <c r="A88" s="52">
        <v>84</v>
      </c>
      <c r="B88" s="66"/>
      <c r="C88" s="54">
        <f>COUNT(D88:M88)</f>
        <v>0</v>
      </c>
      <c r="D88" s="62"/>
      <c r="E88" s="55"/>
      <c r="F88" s="56"/>
      <c r="G88" s="56"/>
      <c r="H88" s="56"/>
      <c r="I88" s="56"/>
      <c r="J88" s="56"/>
      <c r="K88" s="56"/>
      <c r="L88" s="57"/>
      <c r="M88" s="56"/>
      <c r="N88" s="58">
        <f>SUM(D88:M88)</f>
        <v>0</v>
      </c>
    </row>
    <row r="89" spans="1:14" ht="15" customHeight="1" x14ac:dyDescent="0.2">
      <c r="A89" s="74">
        <v>85</v>
      </c>
      <c r="B89" s="5"/>
      <c r="C89" s="7">
        <f>COUNT(D89:M89)</f>
        <v>0</v>
      </c>
      <c r="F89" s="28"/>
      <c r="G89" s="28"/>
      <c r="H89" s="28"/>
      <c r="I89" s="28"/>
      <c r="J89" s="28"/>
      <c r="K89" s="28"/>
      <c r="L89" s="9"/>
      <c r="M89" s="28"/>
      <c r="N89" s="14">
        <f>SUM(D89:M89)</f>
        <v>0</v>
      </c>
    </row>
    <row r="90" spans="1:14" ht="15" customHeight="1" x14ac:dyDescent="0.2">
      <c r="A90" s="52">
        <v>86</v>
      </c>
      <c r="B90" s="53"/>
      <c r="C90" s="54">
        <f>COUNT(D90:M90)</f>
        <v>0</v>
      </c>
      <c r="D90" s="55"/>
      <c r="E90" s="55"/>
      <c r="F90" s="56"/>
      <c r="G90" s="56"/>
      <c r="H90" s="56"/>
      <c r="I90" s="56"/>
      <c r="J90" s="56"/>
      <c r="K90" s="56"/>
      <c r="L90" s="57"/>
      <c r="M90" s="56"/>
      <c r="N90" s="58">
        <f>SUM(D90:M90)</f>
        <v>0</v>
      </c>
    </row>
    <row r="91" spans="1:14" ht="15" customHeight="1" x14ac:dyDescent="0.2">
      <c r="A91" s="52">
        <v>87</v>
      </c>
      <c r="B91" s="53"/>
      <c r="C91" s="54">
        <f>COUNT(D91:M91)</f>
        <v>0</v>
      </c>
      <c r="D91" s="55"/>
      <c r="E91" s="55"/>
      <c r="F91" s="56"/>
      <c r="G91" s="56"/>
      <c r="H91" s="56"/>
      <c r="I91" s="56"/>
      <c r="J91" s="56"/>
      <c r="K91" s="56"/>
      <c r="L91" s="57"/>
      <c r="M91" s="56"/>
      <c r="N91" s="58">
        <f>SUM(D91:M91)</f>
        <v>0</v>
      </c>
    </row>
    <row r="92" spans="1:14" ht="15" customHeight="1" x14ac:dyDescent="0.2">
      <c r="A92" s="38"/>
      <c r="B92" s="5"/>
      <c r="C92" s="7"/>
      <c r="F92" s="28"/>
      <c r="G92" s="28"/>
      <c r="H92" s="28"/>
      <c r="I92" s="28"/>
      <c r="J92" s="28"/>
      <c r="K92" s="28"/>
      <c r="L92" s="9"/>
      <c r="M92" s="28"/>
      <c r="N92" s="14"/>
    </row>
    <row r="93" spans="1:14" ht="15" customHeight="1" x14ac:dyDescent="0.2"/>
    <row r="94" spans="1:14" ht="15" customHeight="1" x14ac:dyDescent="0.25">
      <c r="A94" s="39"/>
      <c r="B94" s="40"/>
      <c r="C94" s="41"/>
      <c r="D94" s="72">
        <f t="shared" ref="D94:K94" si="0">COUNT(D$3:D$91)</f>
        <v>26</v>
      </c>
      <c r="E94" s="72">
        <f t="shared" si="0"/>
        <v>26</v>
      </c>
      <c r="F94" s="72">
        <f t="shared" si="0"/>
        <v>0</v>
      </c>
      <c r="G94" s="72">
        <f t="shared" si="0"/>
        <v>0</v>
      </c>
      <c r="H94" s="72">
        <f t="shared" si="0"/>
        <v>0</v>
      </c>
      <c r="I94" s="72">
        <f t="shared" si="0"/>
        <v>0</v>
      </c>
      <c r="J94" s="72">
        <f t="shared" si="0"/>
        <v>0</v>
      </c>
      <c r="K94" s="72">
        <f t="shared" si="0"/>
        <v>0</v>
      </c>
      <c r="L94" s="42"/>
      <c r="M94" s="72">
        <f>COUNT(M$3:M$91)</f>
        <v>0</v>
      </c>
      <c r="N94" s="43">
        <f>SUM(D94:M94)</f>
        <v>52</v>
      </c>
    </row>
    <row r="95" spans="1:14" ht="15" customHeight="1" x14ac:dyDescent="0.2"/>
    <row r="96" spans="1:14" ht="15" customHeight="1" x14ac:dyDescent="0.2"/>
    <row r="97" spans="1:14" ht="15" customHeight="1" x14ac:dyDescent="0.2"/>
    <row r="98" spans="1:14" ht="15" customHeight="1" x14ac:dyDescent="0.2"/>
    <row r="99" spans="1:14" ht="15" customHeight="1" x14ac:dyDescent="0.2"/>
    <row r="100" spans="1:14" ht="15" customHeight="1" x14ac:dyDescent="0.2"/>
    <row r="101" spans="1:14" ht="15" customHeight="1" x14ac:dyDescent="0.2"/>
    <row r="102" spans="1:14" ht="15" customHeight="1" x14ac:dyDescent="0.2"/>
    <row r="105" spans="1:14" s="40" customFormat="1" x14ac:dyDescent="0.2">
      <c r="A105" s="20"/>
      <c r="B105" s="8"/>
      <c r="C105" s="21"/>
      <c r="D105" s="11"/>
      <c r="E105" s="11"/>
      <c r="F105" s="11"/>
      <c r="G105" s="11"/>
      <c r="H105" s="11"/>
      <c r="I105" s="11"/>
      <c r="J105" s="11"/>
      <c r="K105" s="11"/>
      <c r="L105" s="10"/>
      <c r="M105" s="11"/>
      <c r="N105" s="44"/>
    </row>
  </sheetData>
  <mergeCells count="2">
    <mergeCell ref="A1:C1"/>
    <mergeCell ref="D1:H1"/>
  </mergeCells>
  <phoneticPr fontId="1" type="noConversion"/>
  <conditionalFormatting sqref="N2:N4 F2:H4 M95:M65532 F94:M94 D34:E47 D49:E57 D62:E65532 M2:M93">
    <cfRule type="cellIs" dxfId="145" priority="26" stopIfTrue="1" operator="equal">
      <formula>33.33</formula>
    </cfRule>
  </conditionalFormatting>
  <conditionalFormatting sqref="F5:H45">
    <cfRule type="cellIs" dxfId="144" priority="27" stopIfTrue="1" operator="equal">
      <formula>66.66</formula>
    </cfRule>
  </conditionalFormatting>
  <conditionalFormatting sqref="I11:L11 I14:L15 J12:L13 J5:L10 J16:L20 I44:I45 I21:L43 J44:L47">
    <cfRule type="cellIs" dxfId="143" priority="28" stopIfTrue="1" operator="equal">
      <formula>49.99</formula>
    </cfRule>
  </conditionalFormatting>
  <conditionalFormatting sqref="D6:E7 E5 D9:E33 E8">
    <cfRule type="cellIs" dxfId="142" priority="2" stopIfTrue="1" operator="equal">
      <formula>8.33</formula>
    </cfRule>
  </conditionalFormatting>
  <pageMargins left="0.11811023622047245" right="0.47244094488188981" top="0.15748031496062992" bottom="0.11811023622047245" header="0" footer="0.11811023622047245"/>
  <pageSetup paperSize="9" scale="85" fitToHeight="0" orientation="landscape" errors="NA" r:id="rId1"/>
  <headerFooter alignWithMargins="0"/>
  <cellWatches>
    <cellWatch r="F2"/>
  </cellWatche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6"/>
    <pageSetUpPr fitToPage="1"/>
  </sheetPr>
  <dimension ref="A1:N131"/>
  <sheetViews>
    <sheetView showGridLines="0" zoomScaleNormal="100" workbookViewId="0">
      <pane xSplit="3" ySplit="2" topLeftCell="G18" activePane="bottomRight" state="frozen"/>
      <selection activeCell="B28" sqref="B28"/>
      <selection pane="topRight" activeCell="B28" sqref="B28"/>
      <selection pane="bottomLeft" activeCell="B28" sqref="B28"/>
      <selection pane="bottomRight" activeCell="A34" sqref="A34"/>
    </sheetView>
  </sheetViews>
  <sheetFormatPr defaultColWidth="11.42578125" defaultRowHeight="12" x14ac:dyDescent="0.2"/>
  <cols>
    <col min="1" max="1" width="17.7109375" style="20" bestFit="1" customWidth="1"/>
    <col min="2" max="2" width="31.85546875" style="8" customWidth="1"/>
    <col min="3" max="3" width="9.7109375" style="21" customWidth="1"/>
    <col min="4" max="11" width="9.7109375" style="11" customWidth="1"/>
    <col min="12" max="12" width="9.7109375" style="10" customWidth="1"/>
    <col min="13" max="13" width="9.7109375" style="11" customWidth="1"/>
    <col min="14" max="14" width="9.7109375" style="22" customWidth="1"/>
    <col min="15" max="16384" width="11.42578125" style="8"/>
  </cols>
  <sheetData>
    <row r="1" spans="1:14" ht="67.5" customHeight="1" x14ac:dyDescent="0.35">
      <c r="A1" s="92" t="s">
        <v>202</v>
      </c>
      <c r="B1" s="92"/>
      <c r="C1" s="92"/>
      <c r="D1" s="93"/>
      <c r="E1" s="93"/>
      <c r="F1" s="93"/>
      <c r="G1" s="93"/>
      <c r="H1" s="93"/>
      <c r="N1" s="44"/>
    </row>
    <row r="2" spans="1:14" ht="80.25" customHeight="1" x14ac:dyDescent="0.2">
      <c r="A2" s="23" t="s">
        <v>197</v>
      </c>
      <c r="B2" s="24" t="s">
        <v>37</v>
      </c>
      <c r="C2" s="25" t="s">
        <v>1</v>
      </c>
      <c r="D2" s="26" t="s">
        <v>2</v>
      </c>
      <c r="E2" s="26" t="s">
        <v>50</v>
      </c>
      <c r="F2" s="26" t="s">
        <v>3</v>
      </c>
      <c r="G2" s="26" t="s">
        <v>4</v>
      </c>
      <c r="H2" s="26" t="s">
        <v>61</v>
      </c>
      <c r="I2" s="26" t="s">
        <v>145</v>
      </c>
      <c r="J2" s="26" t="s">
        <v>48</v>
      </c>
      <c r="K2" s="26" t="s">
        <v>38</v>
      </c>
      <c r="L2" s="26" t="s">
        <v>196</v>
      </c>
      <c r="M2" s="26" t="s">
        <v>39</v>
      </c>
      <c r="N2" s="27" t="s">
        <v>0</v>
      </c>
    </row>
    <row r="3" spans="1:14" ht="15" customHeight="1" x14ac:dyDescent="0.2">
      <c r="A3" s="10">
        <f>RANK(N3,N$3:N$121,)</f>
        <v>1</v>
      </c>
      <c r="B3" s="8" t="s">
        <v>230</v>
      </c>
      <c r="C3" s="13">
        <f>COUNT(D3:M3)</f>
        <v>2</v>
      </c>
      <c r="D3" s="11">
        <v>840</v>
      </c>
      <c r="E3" s="11">
        <v>480</v>
      </c>
      <c r="J3" s="28"/>
      <c r="K3" s="28"/>
      <c r="L3" s="9"/>
      <c r="M3" s="28"/>
      <c r="N3" s="14">
        <f>SUM(D3:M3)</f>
        <v>1320</v>
      </c>
    </row>
    <row r="4" spans="1:14" ht="15" customHeight="1" x14ac:dyDescent="0.2">
      <c r="A4" s="55">
        <v>2</v>
      </c>
      <c r="B4" s="59" t="s">
        <v>229</v>
      </c>
      <c r="C4" s="60">
        <f>COUNT(D4:M4)</f>
        <v>1</v>
      </c>
      <c r="D4" s="55">
        <v>1200</v>
      </c>
      <c r="E4" s="55"/>
      <c r="F4" s="55"/>
      <c r="G4" s="55"/>
      <c r="H4" s="55"/>
      <c r="I4" s="55"/>
      <c r="J4" s="55"/>
      <c r="K4" s="55"/>
      <c r="L4" s="61"/>
      <c r="M4" s="55"/>
      <c r="N4" s="58">
        <f>SUM(D4:M4)</f>
        <v>1200</v>
      </c>
    </row>
    <row r="5" spans="1:14" ht="15" customHeight="1" x14ac:dyDescent="0.2">
      <c r="A5" s="55">
        <f>RANK(N5,N$3:N$121,)</f>
        <v>2</v>
      </c>
      <c r="B5" s="59" t="s">
        <v>163</v>
      </c>
      <c r="C5" s="60">
        <f>COUNT(D5:M5)</f>
        <v>1</v>
      </c>
      <c r="D5" s="55"/>
      <c r="E5" s="55">
        <v>1200</v>
      </c>
      <c r="F5" s="55"/>
      <c r="G5" s="55"/>
      <c r="H5" s="55"/>
      <c r="I5" s="55"/>
      <c r="J5" s="55"/>
      <c r="K5" s="55"/>
      <c r="L5" s="61"/>
      <c r="M5" s="55"/>
      <c r="N5" s="58">
        <f>SUM(D5:M5)</f>
        <v>1200</v>
      </c>
    </row>
    <row r="6" spans="1:14" ht="15" customHeight="1" x14ac:dyDescent="0.2">
      <c r="A6" s="10">
        <v>4</v>
      </c>
      <c r="B6" s="8" t="s">
        <v>338</v>
      </c>
      <c r="C6" s="13">
        <f>COUNT(D6:M6)</f>
        <v>1</v>
      </c>
      <c r="D6" s="12"/>
      <c r="E6" s="12">
        <v>840</v>
      </c>
      <c r="F6" s="28"/>
      <c r="G6" s="28"/>
      <c r="H6" s="28"/>
      <c r="I6" s="28"/>
      <c r="J6" s="28"/>
      <c r="K6" s="28"/>
      <c r="L6" s="9"/>
      <c r="M6" s="28"/>
      <c r="N6" s="14">
        <f>SUM(D6:M6)</f>
        <v>840</v>
      </c>
    </row>
    <row r="7" spans="1:14" ht="15" customHeight="1" x14ac:dyDescent="0.2">
      <c r="A7" s="10">
        <v>5</v>
      </c>
      <c r="B7" s="8" t="s">
        <v>233</v>
      </c>
      <c r="C7" s="13">
        <f>COUNT(D7:M7)</f>
        <v>2</v>
      </c>
      <c r="D7" s="11">
        <v>360</v>
      </c>
      <c r="E7" s="11">
        <v>360</v>
      </c>
      <c r="N7" s="14">
        <f>SUM(D7:M7)</f>
        <v>720</v>
      </c>
    </row>
    <row r="8" spans="1:14" ht="15" customHeight="1" x14ac:dyDescent="0.2">
      <c r="A8" s="55">
        <v>6</v>
      </c>
      <c r="B8" s="59" t="s">
        <v>231</v>
      </c>
      <c r="C8" s="60">
        <f>COUNT(D8:M8)</f>
        <v>1</v>
      </c>
      <c r="D8" s="62">
        <v>600</v>
      </c>
      <c r="E8" s="55"/>
      <c r="F8" s="55"/>
      <c r="G8" s="55"/>
      <c r="H8" s="55"/>
      <c r="I8" s="55"/>
      <c r="J8" s="55"/>
      <c r="K8" s="55"/>
      <c r="L8" s="61"/>
      <c r="M8" s="55"/>
      <c r="N8" s="58">
        <f>SUM(D8:M8)</f>
        <v>600</v>
      </c>
    </row>
    <row r="9" spans="1:14" ht="15" customHeight="1" x14ac:dyDescent="0.2">
      <c r="A9" s="84">
        <f>RANK(N9,N$3:N$121,)</f>
        <v>6</v>
      </c>
      <c r="B9" s="59" t="s">
        <v>337</v>
      </c>
      <c r="C9" s="85">
        <f>COUNT(D9:M9)</f>
        <v>1</v>
      </c>
      <c r="D9" s="62"/>
      <c r="E9" s="84">
        <v>600</v>
      </c>
      <c r="F9" s="84"/>
      <c r="G9" s="84"/>
      <c r="H9" s="84"/>
      <c r="I9" s="84"/>
      <c r="J9" s="84"/>
      <c r="K9" s="84"/>
      <c r="L9" s="86"/>
      <c r="M9" s="84"/>
      <c r="N9" s="58">
        <f>SUM(D9:M9)</f>
        <v>600</v>
      </c>
    </row>
    <row r="10" spans="1:14" ht="15" customHeight="1" x14ac:dyDescent="0.2">
      <c r="A10" s="55">
        <v>8</v>
      </c>
      <c r="B10" s="59" t="s">
        <v>102</v>
      </c>
      <c r="C10" s="60">
        <f>COUNT(D10:M10)</f>
        <v>1</v>
      </c>
      <c r="D10" s="62">
        <v>480</v>
      </c>
      <c r="E10" s="55"/>
      <c r="F10" s="55"/>
      <c r="G10" s="55"/>
      <c r="H10" s="55"/>
      <c r="I10" s="55"/>
      <c r="J10" s="55"/>
      <c r="K10" s="55"/>
      <c r="L10" s="61"/>
      <c r="M10" s="55"/>
      <c r="N10" s="58">
        <f>SUM(D10:M10)</f>
        <v>480</v>
      </c>
    </row>
    <row r="11" spans="1:14" ht="15" customHeight="1" x14ac:dyDescent="0.2">
      <c r="A11" s="55">
        <v>8</v>
      </c>
      <c r="B11" s="59" t="s">
        <v>238</v>
      </c>
      <c r="C11" s="60">
        <f>COUNT(D11:M11)</f>
        <v>2</v>
      </c>
      <c r="D11" s="55">
        <v>225</v>
      </c>
      <c r="E11" s="55">
        <v>255</v>
      </c>
      <c r="F11" s="55"/>
      <c r="G11" s="55"/>
      <c r="H11" s="55"/>
      <c r="I11" s="55"/>
      <c r="J11" s="55"/>
      <c r="K11" s="55"/>
      <c r="L11" s="61"/>
      <c r="M11" s="55"/>
      <c r="N11" s="58">
        <f>SUM(D11:M11)</f>
        <v>480</v>
      </c>
    </row>
    <row r="12" spans="1:14" ht="15" customHeight="1" x14ac:dyDescent="0.2">
      <c r="A12" s="55">
        <v>10</v>
      </c>
      <c r="B12" s="59" t="s">
        <v>235</v>
      </c>
      <c r="C12" s="60">
        <f>COUNT(D12:M12)</f>
        <v>2</v>
      </c>
      <c r="D12" s="55">
        <v>300</v>
      </c>
      <c r="E12" s="55">
        <v>150</v>
      </c>
      <c r="F12" s="55"/>
      <c r="G12" s="55"/>
      <c r="H12" s="55"/>
      <c r="I12" s="55"/>
      <c r="J12" s="55"/>
      <c r="K12" s="55"/>
      <c r="L12" s="61"/>
      <c r="M12" s="55"/>
      <c r="N12" s="58">
        <f>SUM(D12:M12)</f>
        <v>450</v>
      </c>
    </row>
    <row r="13" spans="1:14" ht="15" customHeight="1" x14ac:dyDescent="0.2">
      <c r="A13" s="55">
        <v>11</v>
      </c>
      <c r="B13" s="59" t="s">
        <v>242</v>
      </c>
      <c r="C13" s="60">
        <f>COUNT(D13:M13)</f>
        <v>2</v>
      </c>
      <c r="D13" s="55">
        <v>165</v>
      </c>
      <c r="E13" s="55">
        <v>240</v>
      </c>
      <c r="F13" s="55"/>
      <c r="G13" s="55"/>
      <c r="H13" s="55"/>
      <c r="I13" s="55"/>
      <c r="J13" s="55"/>
      <c r="K13" s="55"/>
      <c r="L13" s="61"/>
      <c r="M13" s="55"/>
      <c r="N13" s="58">
        <f>SUM(D13:M13)</f>
        <v>405</v>
      </c>
    </row>
    <row r="14" spans="1:14" ht="15" customHeight="1" x14ac:dyDescent="0.2">
      <c r="A14" s="55">
        <v>12</v>
      </c>
      <c r="B14" s="59" t="s">
        <v>232</v>
      </c>
      <c r="C14" s="60">
        <f>COUNT(D14:M14)</f>
        <v>1</v>
      </c>
      <c r="D14" s="55">
        <v>390</v>
      </c>
      <c r="E14" s="55"/>
      <c r="F14" s="55"/>
      <c r="G14" s="55"/>
      <c r="H14" s="55"/>
      <c r="I14" s="55"/>
      <c r="J14" s="55"/>
      <c r="K14" s="55"/>
      <c r="L14" s="61"/>
      <c r="M14" s="55"/>
      <c r="N14" s="58">
        <f>SUM(D14:M14)</f>
        <v>390</v>
      </c>
    </row>
    <row r="15" spans="1:14" ht="15" customHeight="1" x14ac:dyDescent="0.2">
      <c r="A15" s="55">
        <v>12</v>
      </c>
      <c r="B15" s="59" t="s">
        <v>217</v>
      </c>
      <c r="C15" s="60">
        <f>COUNT(D15:M15)</f>
        <v>1</v>
      </c>
      <c r="D15" s="62"/>
      <c r="E15" s="55">
        <v>390</v>
      </c>
      <c r="F15" s="55"/>
      <c r="G15" s="55"/>
      <c r="H15" s="55"/>
      <c r="I15" s="55"/>
      <c r="J15" s="55"/>
      <c r="K15" s="55"/>
      <c r="L15" s="61"/>
      <c r="M15" s="55"/>
      <c r="N15" s="58">
        <f>SUM(D15:M15)</f>
        <v>390</v>
      </c>
    </row>
    <row r="16" spans="1:14" ht="15" customHeight="1" x14ac:dyDescent="0.2">
      <c r="A16" s="10">
        <v>14</v>
      </c>
      <c r="B16" s="8" t="s">
        <v>239</v>
      </c>
      <c r="C16" s="13">
        <f>COUNT(D16:M16)</f>
        <v>2</v>
      </c>
      <c r="D16" s="11">
        <v>210</v>
      </c>
      <c r="E16" s="11">
        <v>165</v>
      </c>
      <c r="N16" s="14">
        <f>SUM(D16:M16)</f>
        <v>375</v>
      </c>
    </row>
    <row r="17" spans="1:14" ht="15" customHeight="1" x14ac:dyDescent="0.2">
      <c r="A17" s="55">
        <v>15</v>
      </c>
      <c r="B17" s="59" t="s">
        <v>234</v>
      </c>
      <c r="C17" s="60">
        <f>COUNT(D17:M17)</f>
        <v>1</v>
      </c>
      <c r="D17" s="55">
        <v>330</v>
      </c>
      <c r="E17" s="55"/>
      <c r="F17" s="55"/>
      <c r="G17" s="55"/>
      <c r="H17" s="55"/>
      <c r="I17" s="55"/>
      <c r="J17" s="55"/>
      <c r="K17" s="55"/>
      <c r="L17" s="61"/>
      <c r="M17" s="55"/>
      <c r="N17" s="58">
        <f>SUM(D17:M17)</f>
        <v>330</v>
      </c>
    </row>
    <row r="18" spans="1:14" ht="15" customHeight="1" x14ac:dyDescent="0.2">
      <c r="A18" s="55">
        <v>15</v>
      </c>
      <c r="B18" s="59" t="s">
        <v>336</v>
      </c>
      <c r="C18" s="60">
        <f>COUNT(D18:M18)</f>
        <v>1</v>
      </c>
      <c r="D18" s="62"/>
      <c r="E18" s="55">
        <v>330</v>
      </c>
      <c r="F18" s="55"/>
      <c r="G18" s="55"/>
      <c r="H18" s="55"/>
      <c r="I18" s="55"/>
      <c r="J18" s="55"/>
      <c r="K18" s="55"/>
      <c r="L18" s="61"/>
      <c r="M18" s="55"/>
      <c r="N18" s="58">
        <f>SUM(D18:M18)</f>
        <v>330</v>
      </c>
    </row>
    <row r="19" spans="1:14" ht="15" customHeight="1" x14ac:dyDescent="0.2">
      <c r="A19" s="11">
        <v>17</v>
      </c>
      <c r="B19" s="8" t="s">
        <v>335</v>
      </c>
      <c r="C19" s="13">
        <f>COUNT(D19:M19)</f>
        <v>1</v>
      </c>
      <c r="E19" s="11">
        <v>300</v>
      </c>
      <c r="N19" s="14">
        <f>SUM(D19:M19)</f>
        <v>300</v>
      </c>
    </row>
    <row r="20" spans="1:14" ht="15" customHeight="1" x14ac:dyDescent="0.2">
      <c r="A20" s="11">
        <v>18</v>
      </c>
      <c r="B20" s="8" t="s">
        <v>236</v>
      </c>
      <c r="C20" s="13">
        <f>COUNT(D20:M20)</f>
        <v>1</v>
      </c>
      <c r="D20" s="11">
        <v>255</v>
      </c>
      <c r="N20" s="14">
        <f>SUM(D20:M20)</f>
        <v>255</v>
      </c>
    </row>
    <row r="21" spans="1:14" ht="15" customHeight="1" x14ac:dyDescent="0.2">
      <c r="A21" s="55">
        <v>19</v>
      </c>
      <c r="B21" s="59" t="s">
        <v>237</v>
      </c>
      <c r="C21" s="60">
        <f>COUNT(D21:M21)</f>
        <v>1</v>
      </c>
      <c r="D21" s="55">
        <v>240</v>
      </c>
      <c r="E21" s="55"/>
      <c r="F21" s="55"/>
      <c r="G21" s="55"/>
      <c r="H21" s="55"/>
      <c r="I21" s="55"/>
      <c r="J21" s="55"/>
      <c r="K21" s="55"/>
      <c r="L21" s="61"/>
      <c r="M21" s="55"/>
      <c r="N21" s="58">
        <f>SUM(D21:M21)</f>
        <v>240</v>
      </c>
    </row>
    <row r="22" spans="1:14" ht="15" customHeight="1" x14ac:dyDescent="0.2">
      <c r="A22" s="10">
        <v>20</v>
      </c>
      <c r="B22" s="8" t="s">
        <v>245</v>
      </c>
      <c r="C22" s="13">
        <f>COUNT(D22:M22)</f>
        <v>1</v>
      </c>
      <c r="D22" s="12"/>
      <c r="E22" s="12">
        <v>225</v>
      </c>
      <c r="N22" s="14">
        <f>SUM(D22:M22)</f>
        <v>225</v>
      </c>
    </row>
    <row r="23" spans="1:14" ht="15" customHeight="1" x14ac:dyDescent="0.2">
      <c r="A23" s="10">
        <v>21</v>
      </c>
      <c r="B23" s="8" t="s">
        <v>334</v>
      </c>
      <c r="C23" s="13">
        <f>COUNT(D23:M23)</f>
        <v>1</v>
      </c>
      <c r="E23" s="11">
        <v>210</v>
      </c>
      <c r="N23" s="14">
        <f>SUM(D23:M23)</f>
        <v>210</v>
      </c>
    </row>
    <row r="24" spans="1:14" ht="15" customHeight="1" x14ac:dyDescent="0.2">
      <c r="A24" s="11">
        <v>22</v>
      </c>
      <c r="B24" s="8" t="s">
        <v>240</v>
      </c>
      <c r="C24" s="13">
        <f>COUNT(D24:M24)</f>
        <v>1</v>
      </c>
      <c r="D24" s="11">
        <v>195</v>
      </c>
      <c r="N24" s="14">
        <f>SUM(D24:M24)</f>
        <v>195</v>
      </c>
    </row>
    <row r="25" spans="1:14" ht="15" customHeight="1" x14ac:dyDescent="0.2">
      <c r="A25" s="10">
        <v>22</v>
      </c>
      <c r="B25" s="8" t="s">
        <v>333</v>
      </c>
      <c r="C25" s="13">
        <f>COUNT(D25:M25)</f>
        <v>1</v>
      </c>
      <c r="D25" s="12"/>
      <c r="E25" s="12">
        <v>195</v>
      </c>
      <c r="I25" s="12"/>
      <c r="N25" s="14">
        <f>SUM(D25:M25)</f>
        <v>195</v>
      </c>
    </row>
    <row r="26" spans="1:14" ht="15" customHeight="1" x14ac:dyDescent="0.2">
      <c r="A26" s="55">
        <v>24</v>
      </c>
      <c r="B26" s="59" t="s">
        <v>241</v>
      </c>
      <c r="C26" s="60">
        <f>COUNT(D26:M26)</f>
        <v>1</v>
      </c>
      <c r="D26" s="62">
        <v>180</v>
      </c>
      <c r="E26" s="55"/>
      <c r="F26" s="55"/>
      <c r="G26" s="55"/>
      <c r="H26" s="55"/>
      <c r="I26" s="55"/>
      <c r="J26" s="55"/>
      <c r="K26" s="55"/>
      <c r="L26" s="61"/>
      <c r="M26" s="55"/>
      <c r="N26" s="58">
        <f>SUM(D26:M26)</f>
        <v>180</v>
      </c>
    </row>
    <row r="27" spans="1:14" ht="15" customHeight="1" x14ac:dyDescent="0.2">
      <c r="A27" s="84">
        <v>25</v>
      </c>
      <c r="B27" s="59" t="s">
        <v>332</v>
      </c>
      <c r="C27" s="85">
        <f>COUNT(D27:M27)</f>
        <v>1</v>
      </c>
      <c r="D27" s="62"/>
      <c r="E27" s="84">
        <v>180</v>
      </c>
      <c r="F27" s="84"/>
      <c r="G27" s="84"/>
      <c r="H27" s="84"/>
      <c r="I27" s="84"/>
      <c r="J27" s="84"/>
      <c r="K27" s="84"/>
      <c r="L27" s="86"/>
      <c r="M27" s="84"/>
      <c r="N27" s="58">
        <f>SUM(D27:M27)</f>
        <v>180</v>
      </c>
    </row>
    <row r="28" spans="1:14" ht="15" customHeight="1" x14ac:dyDescent="0.2">
      <c r="A28" s="55">
        <f>RANK(N28,N$3:N$121,)</f>
        <v>26</v>
      </c>
      <c r="B28" s="59"/>
      <c r="C28" s="60">
        <f>COUNT(D28:M28)</f>
        <v>1</v>
      </c>
      <c r="D28" s="55">
        <v>480</v>
      </c>
      <c r="E28" s="55"/>
      <c r="F28" s="55"/>
      <c r="G28" s="55"/>
      <c r="H28" s="55"/>
      <c r="I28" s="55"/>
      <c r="J28" s="55"/>
      <c r="K28" s="55"/>
      <c r="L28" s="61"/>
      <c r="M28" s="55"/>
      <c r="N28" s="58">
        <v>0</v>
      </c>
    </row>
    <row r="29" spans="1:14" ht="15" customHeight="1" x14ac:dyDescent="0.2">
      <c r="A29" s="10">
        <v>27</v>
      </c>
      <c r="C29" s="13">
        <f>COUNT(D29:M29)</f>
        <v>1</v>
      </c>
      <c r="D29" s="11">
        <v>330</v>
      </c>
      <c r="N29" s="14">
        <v>0</v>
      </c>
    </row>
    <row r="30" spans="1:14" ht="15" customHeight="1" x14ac:dyDescent="0.2">
      <c r="A30" s="55">
        <v>28</v>
      </c>
      <c r="B30" s="59"/>
      <c r="C30" s="60">
        <f>COUNT(D30:M30)</f>
        <v>0</v>
      </c>
      <c r="D30" s="62"/>
      <c r="E30" s="55"/>
      <c r="F30" s="55"/>
      <c r="G30" s="55"/>
      <c r="H30" s="55"/>
      <c r="I30" s="55"/>
      <c r="J30" s="55"/>
      <c r="K30" s="55"/>
      <c r="L30" s="61"/>
      <c r="M30" s="55"/>
      <c r="N30" s="58">
        <f>SUM(D30:M30)</f>
        <v>0</v>
      </c>
    </row>
    <row r="31" spans="1:14" ht="15" customHeight="1" x14ac:dyDescent="0.2">
      <c r="A31" s="11">
        <v>29</v>
      </c>
      <c r="C31" s="13">
        <f>COUNT(D31:M31)</f>
        <v>0</v>
      </c>
      <c r="D31" s="12"/>
      <c r="N31" s="14">
        <f>SUM(D31:M31)</f>
        <v>0</v>
      </c>
    </row>
    <row r="32" spans="1:14" ht="15" customHeight="1" x14ac:dyDescent="0.2">
      <c r="A32" s="55">
        <v>30</v>
      </c>
      <c r="B32" s="59"/>
      <c r="C32" s="60">
        <f>COUNT(D32:M32)</f>
        <v>0</v>
      </c>
      <c r="D32" s="55"/>
      <c r="E32" s="55"/>
      <c r="F32" s="55"/>
      <c r="G32" s="55"/>
      <c r="H32" s="55"/>
      <c r="I32" s="55"/>
      <c r="J32" s="55"/>
      <c r="K32" s="55"/>
      <c r="L32" s="61"/>
      <c r="M32" s="55"/>
      <c r="N32" s="58">
        <f>SUM(D32:M32)</f>
        <v>0</v>
      </c>
    </row>
    <row r="33" spans="1:14" ht="15" customHeight="1" x14ac:dyDescent="0.2">
      <c r="A33" s="55">
        <v>25</v>
      </c>
      <c r="B33" s="59"/>
      <c r="C33" s="60">
        <f>COUNT(D33:M33)</f>
        <v>0</v>
      </c>
      <c r="D33" s="55"/>
      <c r="E33" s="55"/>
      <c r="F33" s="55"/>
      <c r="G33" s="55"/>
      <c r="H33" s="55"/>
      <c r="I33" s="55"/>
      <c r="J33" s="55"/>
      <c r="K33" s="55"/>
      <c r="L33" s="61"/>
      <c r="M33" s="55"/>
      <c r="N33" s="58">
        <f>SUM(D33:M33)</f>
        <v>0</v>
      </c>
    </row>
    <row r="34" spans="1:14" ht="15" customHeight="1" x14ac:dyDescent="0.2">
      <c r="A34" s="84">
        <f>RANK(N34,N$3:N$121,)</f>
        <v>26</v>
      </c>
      <c r="B34" s="59"/>
      <c r="C34" s="85">
        <f>COUNT(D34:M34)</f>
        <v>0</v>
      </c>
      <c r="D34" s="62"/>
      <c r="E34" s="84"/>
      <c r="F34" s="84"/>
      <c r="G34" s="84"/>
      <c r="H34" s="84"/>
      <c r="I34" s="84"/>
      <c r="J34" s="84"/>
      <c r="K34" s="84"/>
      <c r="L34" s="86"/>
      <c r="M34" s="84"/>
      <c r="N34" s="58">
        <f>SUM(D34:M34)</f>
        <v>0</v>
      </c>
    </row>
    <row r="35" spans="1:14" ht="15" customHeight="1" x14ac:dyDescent="0.2">
      <c r="A35" s="10">
        <v>31</v>
      </c>
      <c r="B35" s="29"/>
      <c r="C35" s="13">
        <f>COUNT(D35:M35)</f>
        <v>0</v>
      </c>
      <c r="D35" s="12"/>
      <c r="E35" s="12"/>
      <c r="N35" s="14">
        <f>SUM(D35:M35)</f>
        <v>0</v>
      </c>
    </row>
    <row r="36" spans="1:14" ht="15" customHeight="1" x14ac:dyDescent="0.2">
      <c r="A36" s="55">
        <v>31</v>
      </c>
      <c r="B36" s="59"/>
      <c r="C36" s="60">
        <f>COUNT(D36:M36)</f>
        <v>0</v>
      </c>
      <c r="D36" s="62"/>
      <c r="E36" s="55"/>
      <c r="F36" s="55"/>
      <c r="G36" s="55"/>
      <c r="H36" s="55"/>
      <c r="I36" s="55"/>
      <c r="J36" s="55"/>
      <c r="K36" s="55"/>
      <c r="L36" s="61"/>
      <c r="M36" s="55"/>
      <c r="N36" s="58">
        <f>SUM(D36:M36)</f>
        <v>0</v>
      </c>
    </row>
    <row r="37" spans="1:14" ht="15" customHeight="1" x14ac:dyDescent="0.2">
      <c r="A37" s="55">
        <f>RANK(N37,N$3:N$121,)</f>
        <v>26</v>
      </c>
      <c r="B37" s="59"/>
      <c r="C37" s="60">
        <f>COUNT(D37:M37)</f>
        <v>0</v>
      </c>
      <c r="D37" s="55"/>
      <c r="E37" s="55"/>
      <c r="F37" s="55"/>
      <c r="G37" s="55"/>
      <c r="H37" s="55"/>
      <c r="I37" s="55"/>
      <c r="J37" s="55"/>
      <c r="K37" s="55"/>
      <c r="L37" s="61"/>
      <c r="M37" s="55"/>
      <c r="N37" s="58">
        <f>SUM(D37:M37)</f>
        <v>0</v>
      </c>
    </row>
    <row r="38" spans="1:14" ht="15" customHeight="1" x14ac:dyDescent="0.2">
      <c r="A38" s="11">
        <f>RANK(N38,N$3:N$121,)</f>
        <v>26</v>
      </c>
      <c r="C38" s="13">
        <f>COUNT(D38:M38)</f>
        <v>0</v>
      </c>
      <c r="D38" s="12"/>
      <c r="N38" s="14">
        <f>SUM(D38:M38)</f>
        <v>0</v>
      </c>
    </row>
    <row r="39" spans="1:14" ht="15" customHeight="1" x14ac:dyDescent="0.2">
      <c r="A39" s="55">
        <v>36</v>
      </c>
      <c r="B39" s="59"/>
      <c r="C39" s="60">
        <f>COUNT(D39:M39)</f>
        <v>0</v>
      </c>
      <c r="D39" s="62"/>
      <c r="E39" s="55"/>
      <c r="F39" s="55"/>
      <c r="G39" s="55"/>
      <c r="H39" s="55"/>
      <c r="I39" s="55"/>
      <c r="J39" s="55"/>
      <c r="K39" s="55"/>
      <c r="L39" s="61"/>
      <c r="M39" s="55"/>
      <c r="N39" s="58">
        <f>SUM(D39:M39)</f>
        <v>0</v>
      </c>
    </row>
    <row r="40" spans="1:14" ht="15" customHeight="1" x14ac:dyDescent="0.2">
      <c r="A40" s="55">
        <v>37</v>
      </c>
      <c r="B40" s="59"/>
      <c r="C40" s="60">
        <f>COUNT(D40:M40)</f>
        <v>0</v>
      </c>
      <c r="D40" s="62"/>
      <c r="E40" s="55"/>
      <c r="F40" s="55"/>
      <c r="G40" s="55"/>
      <c r="H40" s="55"/>
      <c r="I40" s="55"/>
      <c r="J40" s="55"/>
      <c r="K40" s="55"/>
      <c r="L40" s="61"/>
      <c r="M40" s="55"/>
      <c r="N40" s="58">
        <f>SUM(D40:M40)</f>
        <v>0</v>
      </c>
    </row>
    <row r="41" spans="1:14" ht="15" customHeight="1" x14ac:dyDescent="0.2">
      <c r="A41" s="55">
        <v>37</v>
      </c>
      <c r="B41" s="59"/>
      <c r="C41" s="60">
        <f>COUNT(D41:M41)</f>
        <v>0</v>
      </c>
      <c r="D41" s="55"/>
      <c r="E41" s="55"/>
      <c r="F41" s="55"/>
      <c r="G41" s="55"/>
      <c r="H41" s="55"/>
      <c r="I41" s="55"/>
      <c r="J41" s="55"/>
      <c r="K41" s="55"/>
      <c r="L41" s="61"/>
      <c r="M41" s="55"/>
      <c r="N41" s="58">
        <f>SUM(D41:M41)</f>
        <v>0</v>
      </c>
    </row>
    <row r="42" spans="1:14" ht="15" customHeight="1" x14ac:dyDescent="0.2">
      <c r="A42" s="55">
        <v>37</v>
      </c>
      <c r="B42" s="59"/>
      <c r="C42" s="60">
        <f>COUNT(D42:M42)</f>
        <v>0</v>
      </c>
      <c r="D42" s="62"/>
      <c r="E42" s="55"/>
      <c r="F42" s="55"/>
      <c r="G42" s="55"/>
      <c r="H42" s="55"/>
      <c r="I42" s="55"/>
      <c r="J42" s="55"/>
      <c r="K42" s="55"/>
      <c r="L42" s="61"/>
      <c r="M42" s="55"/>
      <c r="N42" s="58">
        <f>SUM(D42:M42)</f>
        <v>0</v>
      </c>
    </row>
    <row r="43" spans="1:14" ht="15" customHeight="1" x14ac:dyDescent="0.2">
      <c r="A43" s="10">
        <v>37</v>
      </c>
      <c r="C43" s="13">
        <f>COUNT(D43:M43)</f>
        <v>0</v>
      </c>
      <c r="D43" s="12"/>
      <c r="E43" s="12"/>
      <c r="N43" s="14">
        <f>SUM(D43:M43)</f>
        <v>0</v>
      </c>
    </row>
    <row r="44" spans="1:14" ht="15" customHeight="1" x14ac:dyDescent="0.2">
      <c r="A44" s="55">
        <v>41</v>
      </c>
      <c r="B44" s="59"/>
      <c r="C44" s="60">
        <f>COUNT(D44:M44)</f>
        <v>0</v>
      </c>
      <c r="D44" s="62"/>
      <c r="E44" s="55"/>
      <c r="F44" s="55"/>
      <c r="G44" s="55"/>
      <c r="H44" s="55"/>
      <c r="I44" s="55"/>
      <c r="J44" s="55"/>
      <c r="K44" s="55"/>
      <c r="L44" s="61"/>
      <c r="M44" s="55"/>
      <c r="N44" s="58">
        <f>SUM(D44:M44)</f>
        <v>0</v>
      </c>
    </row>
    <row r="45" spans="1:14" ht="15" customHeight="1" x14ac:dyDescent="0.2">
      <c r="A45" s="55">
        <v>41</v>
      </c>
      <c r="B45" s="59"/>
      <c r="C45" s="60">
        <f>COUNT(D45:M45)</f>
        <v>0</v>
      </c>
      <c r="D45" s="62"/>
      <c r="E45" s="55"/>
      <c r="F45" s="55"/>
      <c r="G45" s="55"/>
      <c r="H45" s="55"/>
      <c r="I45" s="55"/>
      <c r="J45" s="55"/>
      <c r="K45" s="55"/>
      <c r="L45" s="61"/>
      <c r="M45" s="55"/>
      <c r="N45" s="58">
        <f>SUM(D45:M45)</f>
        <v>0</v>
      </c>
    </row>
    <row r="46" spans="1:14" ht="15" hidden="1" customHeight="1" x14ac:dyDescent="0.2">
      <c r="A46" s="11">
        <f>RANK(N46,N$3:N$121,)</f>
        <v>26</v>
      </c>
      <c r="B46" s="8" t="s">
        <v>85</v>
      </c>
      <c r="C46" s="13">
        <f>COUNT(D46:M46)</f>
        <v>0</v>
      </c>
      <c r="N46" s="14">
        <f>SUM(D46:M46)</f>
        <v>0</v>
      </c>
    </row>
    <row r="47" spans="1:14" ht="15" hidden="1" customHeight="1" x14ac:dyDescent="0.2">
      <c r="A47" s="10">
        <f>RANK(N47,N$3:N$121,)</f>
        <v>26</v>
      </c>
      <c r="B47" s="8" t="s">
        <v>64</v>
      </c>
      <c r="C47" s="13">
        <f>COUNT(D47:M47)</f>
        <v>0</v>
      </c>
      <c r="N47" s="14">
        <f>SUM(D47:M47)</f>
        <v>0</v>
      </c>
    </row>
    <row r="48" spans="1:14" ht="15" hidden="1" customHeight="1" x14ac:dyDescent="0.2">
      <c r="A48" s="11">
        <f>RANK(N48,N$3:N$121,)</f>
        <v>26</v>
      </c>
      <c r="B48" s="8" t="s">
        <v>111</v>
      </c>
      <c r="C48" s="13">
        <f>COUNT(D48:M48)</f>
        <v>0</v>
      </c>
      <c r="D48" s="12"/>
      <c r="N48" s="14">
        <f>SUM(D48:M48)</f>
        <v>0</v>
      </c>
    </row>
    <row r="49" spans="1:14" ht="15" hidden="1" customHeight="1" x14ac:dyDescent="0.2">
      <c r="A49" s="11">
        <f>RANK(N49,N$3:N$121,)</f>
        <v>26</v>
      </c>
      <c r="B49" s="8" t="s">
        <v>87</v>
      </c>
      <c r="C49" s="13">
        <f>COUNT(D49:M49)</f>
        <v>0</v>
      </c>
      <c r="N49" s="14">
        <f>SUM(D49:M49)</f>
        <v>0</v>
      </c>
    </row>
    <row r="50" spans="1:14" ht="15" hidden="1" customHeight="1" x14ac:dyDescent="0.2">
      <c r="A50" s="11">
        <f>RANK(N50,N$3:N$121,)</f>
        <v>26</v>
      </c>
      <c r="B50" s="8" t="s">
        <v>158</v>
      </c>
      <c r="C50" s="13">
        <f>COUNT(D50:M50)</f>
        <v>0</v>
      </c>
      <c r="N50" s="14">
        <f>SUM(D50:M50)</f>
        <v>0</v>
      </c>
    </row>
    <row r="51" spans="1:14" ht="15" hidden="1" customHeight="1" x14ac:dyDescent="0.2">
      <c r="A51" s="10">
        <f>RANK(N51,N$3:N$121,)</f>
        <v>26</v>
      </c>
      <c r="B51" s="8" t="s">
        <v>66</v>
      </c>
      <c r="C51" s="13">
        <f>COUNT(D51:M51)</f>
        <v>0</v>
      </c>
      <c r="N51" s="14">
        <f>SUM(D51:M51)</f>
        <v>0</v>
      </c>
    </row>
    <row r="52" spans="1:14" ht="15" hidden="1" customHeight="1" x14ac:dyDescent="0.2">
      <c r="A52" s="11">
        <f>RANK(N52,N$3:N$121,)</f>
        <v>26</v>
      </c>
      <c r="B52" s="8" t="s">
        <v>110</v>
      </c>
      <c r="C52" s="13">
        <f>COUNT(D52:M52)</f>
        <v>0</v>
      </c>
      <c r="N52" s="14">
        <f>SUM(D52:M52)</f>
        <v>0</v>
      </c>
    </row>
    <row r="53" spans="1:14" ht="15" hidden="1" customHeight="1" x14ac:dyDescent="0.2">
      <c r="A53" s="11">
        <f>RANK(N53,N$3:N$121,)</f>
        <v>26</v>
      </c>
      <c r="B53" s="8" t="s">
        <v>147</v>
      </c>
      <c r="C53" s="13">
        <f>COUNT(D53:M53)</f>
        <v>0</v>
      </c>
      <c r="D53" s="12"/>
      <c r="N53" s="14">
        <f>SUM(D53:M53)</f>
        <v>0</v>
      </c>
    </row>
    <row r="54" spans="1:14" ht="15" hidden="1" customHeight="1" x14ac:dyDescent="0.2">
      <c r="A54" s="10">
        <f>RANK(N54,N$3:N$121,)</f>
        <v>26</v>
      </c>
      <c r="B54" s="8" t="s">
        <v>41</v>
      </c>
      <c r="C54" s="13">
        <f>COUNT(D54:M54)</f>
        <v>0</v>
      </c>
      <c r="D54" s="12"/>
      <c r="E54" s="12"/>
      <c r="F54" s="28"/>
      <c r="G54" s="28"/>
      <c r="H54" s="28"/>
      <c r="I54" s="28"/>
      <c r="J54" s="28"/>
      <c r="K54" s="28"/>
      <c r="L54" s="9"/>
      <c r="M54" s="28"/>
      <c r="N54" s="14">
        <f>SUM(D54:M54)</f>
        <v>0</v>
      </c>
    </row>
    <row r="55" spans="1:14" ht="15" hidden="1" customHeight="1" x14ac:dyDescent="0.2">
      <c r="A55" s="11">
        <f>RANK(N55,N$3:N$121,)</f>
        <v>26</v>
      </c>
      <c r="B55" s="8" t="s">
        <v>132</v>
      </c>
      <c r="C55" s="13">
        <f>COUNT(D55:M55)</f>
        <v>0</v>
      </c>
      <c r="N55" s="14">
        <f>SUM(D55:M55)</f>
        <v>0</v>
      </c>
    </row>
    <row r="56" spans="1:14" ht="15" hidden="1" customHeight="1" x14ac:dyDescent="0.2">
      <c r="A56" s="11">
        <f>RANK(N56,N$3:N$121,)</f>
        <v>26</v>
      </c>
      <c r="B56" s="8" t="s">
        <v>86</v>
      </c>
      <c r="C56" s="13">
        <f>COUNT(D56:M56)</f>
        <v>0</v>
      </c>
      <c r="N56" s="14">
        <f>SUM(D56:M56)</f>
        <v>0</v>
      </c>
    </row>
    <row r="57" spans="1:14" ht="15" hidden="1" customHeight="1" x14ac:dyDescent="0.2">
      <c r="A57" s="10">
        <f>RANK(N57,N$3:N$121,)</f>
        <v>26</v>
      </c>
      <c r="B57" s="8" t="s">
        <v>40</v>
      </c>
      <c r="C57" s="13">
        <f>COUNT(D57:M57)</f>
        <v>0</v>
      </c>
      <c r="D57" s="12"/>
      <c r="E57" s="12"/>
      <c r="F57" s="28"/>
      <c r="G57" s="28"/>
      <c r="H57" s="28"/>
      <c r="I57" s="28"/>
      <c r="J57" s="28"/>
      <c r="K57" s="28"/>
      <c r="L57" s="9"/>
      <c r="M57" s="28"/>
      <c r="N57" s="14">
        <f>SUM(D57:M57)</f>
        <v>0</v>
      </c>
    </row>
    <row r="58" spans="1:14" ht="15" hidden="1" customHeight="1" x14ac:dyDescent="0.2">
      <c r="A58" s="11">
        <f>RANK(N58,N$3:N$121,)</f>
        <v>26</v>
      </c>
      <c r="B58" s="8" t="s">
        <v>130</v>
      </c>
      <c r="C58" s="13">
        <f>COUNT(D58:M58)</f>
        <v>0</v>
      </c>
      <c r="D58" s="12"/>
      <c r="N58" s="14">
        <f>SUM(D58:M58)</f>
        <v>0</v>
      </c>
    </row>
    <row r="59" spans="1:14" ht="15" hidden="1" customHeight="1" x14ac:dyDescent="0.2">
      <c r="A59" s="11">
        <f>RANK(N59,N$3:N$121,)</f>
        <v>26</v>
      </c>
      <c r="B59" s="8" t="s">
        <v>131</v>
      </c>
      <c r="C59" s="13">
        <f>COUNT(D59:M59)</f>
        <v>0</v>
      </c>
      <c r="D59" s="12"/>
      <c r="N59" s="14">
        <f>SUM(D59:M59)</f>
        <v>0</v>
      </c>
    </row>
    <row r="60" spans="1:14" ht="15" hidden="1" customHeight="1" x14ac:dyDescent="0.2">
      <c r="A60" s="11">
        <f>RANK(N60,N$3:N$121,)</f>
        <v>26</v>
      </c>
      <c r="B60" s="8" t="s">
        <v>152</v>
      </c>
      <c r="C60" s="13">
        <f>COUNT(D60:M60)</f>
        <v>0</v>
      </c>
      <c r="D60" s="12"/>
      <c r="N60" s="14">
        <f>SUM(D60:M60)</f>
        <v>0</v>
      </c>
    </row>
    <row r="61" spans="1:14" ht="15" hidden="1" customHeight="1" x14ac:dyDescent="0.2">
      <c r="A61" s="10">
        <f>RANK(N61,N$3:N$121,)</f>
        <v>26</v>
      </c>
      <c r="B61" s="8" t="s">
        <v>58</v>
      </c>
      <c r="C61" s="13">
        <f>COUNT(D61:M61)</f>
        <v>0</v>
      </c>
      <c r="N61" s="14">
        <f>SUM(D61:M61)</f>
        <v>0</v>
      </c>
    </row>
    <row r="62" spans="1:14" ht="15" hidden="1" customHeight="1" x14ac:dyDescent="0.2">
      <c r="A62" s="11">
        <f>RANK(N62,N$3:N$121,)</f>
        <v>26</v>
      </c>
      <c r="B62" s="8" t="s">
        <v>146</v>
      </c>
      <c r="C62" s="13">
        <f>COUNT(D62:M62)</f>
        <v>0</v>
      </c>
      <c r="N62" s="14">
        <f>SUM(D62:M62)</f>
        <v>0</v>
      </c>
    </row>
    <row r="63" spans="1:14" ht="15" hidden="1" customHeight="1" x14ac:dyDescent="0.2">
      <c r="A63" s="11">
        <f>RANK(N63,N$3:N$121,)</f>
        <v>26</v>
      </c>
      <c r="B63" s="8" t="s">
        <v>177</v>
      </c>
      <c r="C63" s="13">
        <f>COUNT(D63:M63)</f>
        <v>0</v>
      </c>
      <c r="N63" s="14">
        <f>SUM(D63:M63)</f>
        <v>0</v>
      </c>
    </row>
    <row r="64" spans="1:14" ht="15" hidden="1" customHeight="1" x14ac:dyDescent="0.2">
      <c r="A64" s="10">
        <f>RANK(N64,N$3:N$121,)</f>
        <v>26</v>
      </c>
      <c r="B64" s="8" t="s">
        <v>65</v>
      </c>
      <c r="C64" s="13">
        <f>COUNT(D64:M64)</f>
        <v>0</v>
      </c>
      <c r="N64" s="14">
        <f>SUM(D64:M64)</f>
        <v>0</v>
      </c>
    </row>
    <row r="65" spans="1:14" ht="15" hidden="1" customHeight="1" x14ac:dyDescent="0.2">
      <c r="A65" s="11">
        <f>RANK(N65,N$3:N$121,)</f>
        <v>26</v>
      </c>
      <c r="B65" s="8" t="s">
        <v>159</v>
      </c>
      <c r="C65" s="13">
        <f>COUNT(D65:M65)</f>
        <v>0</v>
      </c>
      <c r="N65" s="14">
        <f>SUM(D65:M65)</f>
        <v>0</v>
      </c>
    </row>
    <row r="66" spans="1:14" ht="15" hidden="1" customHeight="1" x14ac:dyDescent="0.2">
      <c r="A66" s="11">
        <f>RANK(N66,N$3:N$121,)</f>
        <v>26</v>
      </c>
      <c r="B66" s="8" t="s">
        <v>162</v>
      </c>
      <c r="C66" s="13">
        <f>COUNT(D66:M66)</f>
        <v>0</v>
      </c>
      <c r="N66" s="14">
        <f>SUM(D66:M66)</f>
        <v>0</v>
      </c>
    </row>
    <row r="67" spans="1:14" ht="15" hidden="1" customHeight="1" x14ac:dyDescent="0.2">
      <c r="A67" s="11">
        <f>RANK(N67,N$3:N$121,)</f>
        <v>26</v>
      </c>
      <c r="B67" s="8" t="s">
        <v>109</v>
      </c>
      <c r="C67" s="13">
        <f>COUNT(D67:M67)</f>
        <v>0</v>
      </c>
      <c r="N67" s="14">
        <f>SUM(D67:M67)</f>
        <v>0</v>
      </c>
    </row>
    <row r="68" spans="1:14" ht="15" hidden="1" customHeight="1" x14ac:dyDescent="0.2">
      <c r="A68" s="11">
        <f>RANK(N68,N$3:N$121,)</f>
        <v>26</v>
      </c>
      <c r="B68" s="8" t="s">
        <v>112</v>
      </c>
      <c r="C68" s="13">
        <f>COUNT(D68:M68)</f>
        <v>0</v>
      </c>
      <c r="N68" s="14">
        <f>SUM(D68:M68)</f>
        <v>0</v>
      </c>
    </row>
    <row r="69" spans="1:14" ht="15" hidden="1" customHeight="1" x14ac:dyDescent="0.2">
      <c r="A69" s="11">
        <f>RANK(N69,N$3:N$121,)</f>
        <v>26</v>
      </c>
      <c r="B69" s="8" t="s">
        <v>160</v>
      </c>
      <c r="C69" s="13">
        <f>COUNT(D69:M69)</f>
        <v>0</v>
      </c>
      <c r="N69" s="14">
        <f>SUM(D69:M69)</f>
        <v>0</v>
      </c>
    </row>
    <row r="70" spans="1:14" ht="15" hidden="1" customHeight="1" x14ac:dyDescent="0.2">
      <c r="A70" s="11">
        <f>RANK(N70,N$3:N$121,)</f>
        <v>26</v>
      </c>
      <c r="B70" s="8" t="s">
        <v>163</v>
      </c>
      <c r="C70" s="13">
        <f>COUNT(D70:M70)</f>
        <v>0</v>
      </c>
      <c r="N70" s="14">
        <f>SUM(D70:M70)</f>
        <v>0</v>
      </c>
    </row>
    <row r="71" spans="1:14" ht="15" hidden="1" customHeight="1" x14ac:dyDescent="0.2">
      <c r="A71" s="10">
        <f>RANK(N71,N$3:N$121,)</f>
        <v>26</v>
      </c>
      <c r="B71" s="8" t="s">
        <v>102</v>
      </c>
      <c r="C71" s="13">
        <f>COUNT(D71:M71)</f>
        <v>0</v>
      </c>
      <c r="N71" s="14">
        <f>SUM(D71:M71)</f>
        <v>0</v>
      </c>
    </row>
    <row r="72" spans="1:14" ht="15" hidden="1" customHeight="1" x14ac:dyDescent="0.2">
      <c r="A72" s="11">
        <f>RANK(N72,N$3:N$121,)</f>
        <v>26</v>
      </c>
      <c r="B72" s="8" t="s">
        <v>88</v>
      </c>
      <c r="C72" s="13">
        <f>COUNT(D72:M72)</f>
        <v>0</v>
      </c>
      <c r="N72" s="14">
        <f>SUM(D72:M72)</f>
        <v>0</v>
      </c>
    </row>
    <row r="73" spans="1:14" ht="15" hidden="1" customHeight="1" x14ac:dyDescent="0.2">
      <c r="A73" s="11">
        <f>RANK(N73,N$3:N$121,)</f>
        <v>26</v>
      </c>
      <c r="B73" s="8" t="s">
        <v>114</v>
      </c>
      <c r="C73" s="13">
        <f>COUNT(D73:M73)</f>
        <v>0</v>
      </c>
      <c r="N73" s="14">
        <f>SUM(D73:M73)</f>
        <v>0</v>
      </c>
    </row>
    <row r="74" spans="1:14" ht="15" hidden="1" customHeight="1" x14ac:dyDescent="0.2">
      <c r="A74" s="11">
        <f>RANK(N74,N$3:N$121,)</f>
        <v>26</v>
      </c>
      <c r="B74" s="8" t="s">
        <v>97</v>
      </c>
      <c r="C74" s="13">
        <f>COUNT(D74:M74)</f>
        <v>0</v>
      </c>
      <c r="N74" s="14">
        <f>SUM(D74:M74)</f>
        <v>0</v>
      </c>
    </row>
    <row r="75" spans="1:14" ht="15" hidden="1" customHeight="1" x14ac:dyDescent="0.2">
      <c r="A75" s="10">
        <f>RANK(N75,N$3:N$121,)</f>
        <v>26</v>
      </c>
      <c r="B75" s="8" t="s">
        <v>67</v>
      </c>
      <c r="C75" s="13">
        <f>COUNT(D75:M75)</f>
        <v>0</v>
      </c>
      <c r="N75" s="14">
        <f>SUM(D75:M75)</f>
        <v>0</v>
      </c>
    </row>
    <row r="76" spans="1:14" ht="15" hidden="1" customHeight="1" x14ac:dyDescent="0.2">
      <c r="A76" s="11">
        <f>RANK(N76,N$3:N$121,)</f>
        <v>26</v>
      </c>
      <c r="B76" s="8" t="s">
        <v>161</v>
      </c>
      <c r="C76" s="13">
        <f>COUNT(D76:M76)</f>
        <v>0</v>
      </c>
      <c r="N76" s="14">
        <f>SUM(D76:M76)</f>
        <v>0</v>
      </c>
    </row>
    <row r="77" spans="1:14" ht="15" hidden="1" customHeight="1" x14ac:dyDescent="0.2">
      <c r="A77" s="10">
        <f>RANK(N77,N$3:N$121,)</f>
        <v>26</v>
      </c>
      <c r="B77" s="8" t="s">
        <v>55</v>
      </c>
      <c r="C77" s="13">
        <f>COUNT(D77:M77)</f>
        <v>0</v>
      </c>
      <c r="D77" s="12"/>
      <c r="E77" s="12"/>
      <c r="I77" s="12"/>
      <c r="N77" s="14">
        <f>SUM(D77:M77)</f>
        <v>0</v>
      </c>
    </row>
    <row r="78" spans="1:14" ht="15" hidden="1" customHeight="1" x14ac:dyDescent="0.2">
      <c r="A78" s="11">
        <f>RANK(N78,N$3:N$121,)</f>
        <v>26</v>
      </c>
      <c r="B78" s="8" t="s">
        <v>153</v>
      </c>
      <c r="C78" s="13">
        <f>COUNT(D78:M78)</f>
        <v>0</v>
      </c>
      <c r="D78" s="12"/>
      <c r="N78" s="14">
        <f>SUM(D78:M78)</f>
        <v>0</v>
      </c>
    </row>
    <row r="79" spans="1:14" ht="15" hidden="1" customHeight="1" x14ac:dyDescent="0.2">
      <c r="A79" s="10">
        <f>RANK(N79,N$3:N$121,)</f>
        <v>26</v>
      </c>
      <c r="B79" s="8" t="s">
        <v>63</v>
      </c>
      <c r="C79" s="13">
        <f>COUNT(D79:M79)</f>
        <v>0</v>
      </c>
      <c r="N79" s="14">
        <f>SUM(D79:M79)</f>
        <v>0</v>
      </c>
    </row>
    <row r="80" spans="1:14" ht="15" hidden="1" customHeight="1" x14ac:dyDescent="0.2">
      <c r="A80" s="10">
        <f>RANK(N80,N$3:N$121,)</f>
        <v>26</v>
      </c>
      <c r="B80" s="8" t="s">
        <v>101</v>
      </c>
      <c r="C80" s="13">
        <f>COUNT(D80:M80)</f>
        <v>0</v>
      </c>
      <c r="N80" s="14">
        <f>SUM(D80:M80)</f>
        <v>0</v>
      </c>
    </row>
    <row r="81" spans="1:14" ht="15" customHeight="1" x14ac:dyDescent="0.2">
      <c r="A81" s="55">
        <v>41</v>
      </c>
      <c r="B81" s="59"/>
      <c r="C81" s="60">
        <f>COUNT(D81:M81)</f>
        <v>0</v>
      </c>
      <c r="D81" s="55"/>
      <c r="E81" s="55"/>
      <c r="F81" s="55"/>
      <c r="G81" s="55"/>
      <c r="H81" s="55"/>
      <c r="I81" s="55"/>
      <c r="J81" s="55"/>
      <c r="K81" s="55"/>
      <c r="L81" s="61"/>
      <c r="M81" s="55"/>
      <c r="N81" s="58">
        <f>SUM(D81:M81)</f>
        <v>0</v>
      </c>
    </row>
    <row r="82" spans="1:14" ht="15" customHeight="1" x14ac:dyDescent="0.2">
      <c r="A82" s="84">
        <f>RANK(N82,N$3:N$121,)</f>
        <v>26</v>
      </c>
      <c r="B82" s="59"/>
      <c r="C82" s="85">
        <f>COUNT(D82:M82)</f>
        <v>0</v>
      </c>
      <c r="D82" s="62"/>
      <c r="E82" s="84"/>
      <c r="F82" s="84"/>
      <c r="G82" s="84"/>
      <c r="H82" s="84"/>
      <c r="I82" s="84"/>
      <c r="J82" s="84"/>
      <c r="K82" s="84"/>
      <c r="L82" s="86"/>
      <c r="M82" s="84"/>
      <c r="N82" s="58">
        <f>SUM(D82:M82)</f>
        <v>0</v>
      </c>
    </row>
    <row r="83" spans="1:14" ht="15" customHeight="1" x14ac:dyDescent="0.2">
      <c r="A83" s="11">
        <f>RANK(N83,N$3:N$121,)</f>
        <v>26</v>
      </c>
      <c r="C83" s="13">
        <f>COUNT(D83:M83)</f>
        <v>0</v>
      </c>
      <c r="N83" s="14">
        <f>SUM(D83:M83)</f>
        <v>0</v>
      </c>
    </row>
    <row r="84" spans="1:14" ht="15" customHeight="1" x14ac:dyDescent="0.2">
      <c r="A84" s="55">
        <v>45</v>
      </c>
      <c r="B84" s="59"/>
      <c r="C84" s="60">
        <f>COUNT(D84:M84)</f>
        <v>0</v>
      </c>
      <c r="D84" s="55"/>
      <c r="E84" s="55"/>
      <c r="F84" s="55"/>
      <c r="G84" s="55"/>
      <c r="H84" s="55"/>
      <c r="I84" s="55"/>
      <c r="J84" s="55"/>
      <c r="K84" s="55"/>
      <c r="L84" s="61"/>
      <c r="M84" s="55"/>
      <c r="N84" s="58">
        <f>SUM(D84:M84)</f>
        <v>0</v>
      </c>
    </row>
    <row r="85" spans="1:14" ht="15" customHeight="1" x14ac:dyDescent="0.2">
      <c r="A85" s="11">
        <v>45</v>
      </c>
      <c r="C85" s="13">
        <f>COUNT(D85:M85)</f>
        <v>0</v>
      </c>
      <c r="N85" s="14">
        <f>SUM(D85:M85)</f>
        <v>0</v>
      </c>
    </row>
    <row r="86" spans="1:14" ht="15" customHeight="1" x14ac:dyDescent="0.2">
      <c r="A86" s="55">
        <v>45</v>
      </c>
      <c r="B86" s="59"/>
      <c r="C86" s="60">
        <f>COUNT(D86:M86)</f>
        <v>0</v>
      </c>
      <c r="D86" s="55"/>
      <c r="E86" s="55"/>
      <c r="F86" s="55"/>
      <c r="G86" s="55"/>
      <c r="H86" s="55"/>
      <c r="I86" s="55"/>
      <c r="J86" s="55"/>
      <c r="K86" s="55"/>
      <c r="L86" s="61"/>
      <c r="M86" s="55"/>
      <c r="N86" s="58">
        <f>SUM(D86:M86)</f>
        <v>0</v>
      </c>
    </row>
    <row r="87" spans="1:14" ht="15" customHeight="1" x14ac:dyDescent="0.2">
      <c r="A87" s="55">
        <v>45</v>
      </c>
      <c r="B87" s="59"/>
      <c r="C87" s="60">
        <f>COUNT(D87:M87)</f>
        <v>0</v>
      </c>
      <c r="D87" s="55"/>
      <c r="E87" s="55"/>
      <c r="F87" s="55"/>
      <c r="G87" s="55"/>
      <c r="H87" s="55"/>
      <c r="I87" s="55"/>
      <c r="J87" s="55"/>
      <c r="K87" s="55"/>
      <c r="L87" s="61"/>
      <c r="M87" s="55"/>
      <c r="N87" s="58">
        <f>SUM(D87:M87)</f>
        <v>0</v>
      </c>
    </row>
    <row r="88" spans="1:14" ht="15" customHeight="1" x14ac:dyDescent="0.2">
      <c r="A88" s="11">
        <f>RANK(N88,N$3:N$121,)</f>
        <v>26</v>
      </c>
      <c r="C88" s="13">
        <f>COUNT(D88:M88)</f>
        <v>0</v>
      </c>
      <c r="N88" s="14">
        <f>SUM(D88:M88)</f>
        <v>0</v>
      </c>
    </row>
    <row r="89" spans="1:14" ht="15" customHeight="1" x14ac:dyDescent="0.2">
      <c r="A89" s="11">
        <f>RANK(N89,N$3:N$121,)</f>
        <v>26</v>
      </c>
      <c r="C89" s="13">
        <f>COUNT(D89:M89)</f>
        <v>0</v>
      </c>
      <c r="D89" s="12"/>
      <c r="N89" s="14">
        <f>SUM(D89:M89)</f>
        <v>0</v>
      </c>
    </row>
    <row r="90" spans="1:14" ht="15" customHeight="1" x14ac:dyDescent="0.2">
      <c r="A90" s="55">
        <f>RANK(N90,N$3:N$121,)</f>
        <v>26</v>
      </c>
      <c r="B90" s="59"/>
      <c r="C90" s="60">
        <f>COUNT(D90:M90)</f>
        <v>0</v>
      </c>
      <c r="D90" s="55"/>
      <c r="E90" s="55"/>
      <c r="F90" s="55"/>
      <c r="G90" s="55"/>
      <c r="H90" s="55"/>
      <c r="I90" s="55"/>
      <c r="J90" s="55"/>
      <c r="K90" s="55"/>
      <c r="L90" s="61"/>
      <c r="M90" s="55"/>
      <c r="N90" s="58">
        <f>SUM(D90:M90)</f>
        <v>0</v>
      </c>
    </row>
    <row r="91" spans="1:14" ht="15" customHeight="1" x14ac:dyDescent="0.2">
      <c r="A91" s="55">
        <v>51</v>
      </c>
      <c r="B91" s="59"/>
      <c r="C91" s="60">
        <f>COUNT(D91:M91)</f>
        <v>0</v>
      </c>
      <c r="D91" s="55"/>
      <c r="E91" s="55"/>
      <c r="F91" s="55"/>
      <c r="G91" s="55"/>
      <c r="H91" s="55"/>
      <c r="I91" s="55"/>
      <c r="J91" s="55"/>
      <c r="K91" s="55"/>
      <c r="L91" s="61"/>
      <c r="M91" s="55"/>
      <c r="N91" s="58">
        <f>SUM(D91:M91)</f>
        <v>0</v>
      </c>
    </row>
    <row r="92" spans="1:14" ht="15" customHeight="1" x14ac:dyDescent="0.2">
      <c r="A92" s="11">
        <f>RANK(N92,N$3:N$121,)</f>
        <v>26</v>
      </c>
      <c r="C92" s="13">
        <f>COUNT(D92:M92)</f>
        <v>0</v>
      </c>
      <c r="N92" s="14">
        <f>SUM(D92:M92)</f>
        <v>0</v>
      </c>
    </row>
    <row r="93" spans="1:14" ht="15" customHeight="1" x14ac:dyDescent="0.2">
      <c r="A93" s="55">
        <f>RANK(N93,N$3:N$121,)</f>
        <v>26</v>
      </c>
      <c r="B93" s="59"/>
      <c r="C93" s="60">
        <f>COUNT(D93:M93)</f>
        <v>0</v>
      </c>
      <c r="D93" s="62"/>
      <c r="E93" s="55"/>
      <c r="F93" s="55"/>
      <c r="G93" s="55"/>
      <c r="H93" s="55"/>
      <c r="I93" s="55"/>
      <c r="J93" s="55"/>
      <c r="K93" s="55"/>
      <c r="L93" s="61"/>
      <c r="M93" s="55"/>
      <c r="N93" s="58">
        <f>SUM(D93:M93)</f>
        <v>0</v>
      </c>
    </row>
    <row r="94" spans="1:14" ht="15" customHeight="1" x14ac:dyDescent="0.2">
      <c r="A94" s="84">
        <f>RANK(N94,N$3:N$121,)</f>
        <v>26</v>
      </c>
      <c r="B94" s="59"/>
      <c r="C94" s="85">
        <f>COUNT(D94:M94)</f>
        <v>0</v>
      </c>
      <c r="D94" s="62"/>
      <c r="E94" s="84"/>
      <c r="F94" s="84"/>
      <c r="G94" s="84"/>
      <c r="H94" s="84"/>
      <c r="I94" s="84"/>
      <c r="J94" s="84"/>
      <c r="K94" s="84"/>
      <c r="L94" s="86"/>
      <c r="M94" s="84"/>
      <c r="N94" s="58">
        <f>SUM(D94:M94)</f>
        <v>0</v>
      </c>
    </row>
    <row r="95" spans="1:14" ht="15" customHeight="1" x14ac:dyDescent="0.2">
      <c r="A95" s="55">
        <v>58</v>
      </c>
      <c r="B95" s="59"/>
      <c r="C95" s="60">
        <f>COUNT(D95:M95)</f>
        <v>0</v>
      </c>
      <c r="D95" s="55"/>
      <c r="E95" s="55"/>
      <c r="F95" s="55"/>
      <c r="G95" s="55"/>
      <c r="H95" s="55"/>
      <c r="I95" s="55"/>
      <c r="J95" s="55"/>
      <c r="K95" s="55"/>
      <c r="L95" s="61"/>
      <c r="M95" s="55"/>
      <c r="N95" s="58">
        <f>SUM(D95:M95)</f>
        <v>0</v>
      </c>
    </row>
    <row r="96" spans="1:14" ht="15" customHeight="1" x14ac:dyDescent="0.2">
      <c r="A96" s="11">
        <v>58</v>
      </c>
      <c r="C96" s="13">
        <f>COUNT(D96:M96)</f>
        <v>0</v>
      </c>
      <c r="N96" s="14">
        <f>SUM(D96:M96)</f>
        <v>0</v>
      </c>
    </row>
    <row r="97" spans="1:14" ht="15" customHeight="1" x14ac:dyDescent="0.2">
      <c r="A97" s="55">
        <v>58</v>
      </c>
      <c r="B97" s="59"/>
      <c r="C97" s="60">
        <f>COUNT(D97:M97)</f>
        <v>0</v>
      </c>
      <c r="D97" s="62"/>
      <c r="E97" s="55"/>
      <c r="F97" s="55"/>
      <c r="G97" s="55"/>
      <c r="H97" s="55"/>
      <c r="I97" s="55"/>
      <c r="J97" s="55"/>
      <c r="K97" s="55"/>
      <c r="L97" s="61"/>
      <c r="M97" s="55"/>
      <c r="N97" s="58">
        <f>SUM(D97:M97)</f>
        <v>0</v>
      </c>
    </row>
    <row r="98" spans="1:14" ht="15" customHeight="1" x14ac:dyDescent="0.2">
      <c r="A98" s="55">
        <v>61</v>
      </c>
      <c r="B98" s="59"/>
      <c r="C98" s="60">
        <f>COUNT(D98:M98)</f>
        <v>0</v>
      </c>
      <c r="D98" s="62"/>
      <c r="E98" s="55"/>
      <c r="F98" s="55"/>
      <c r="G98" s="55"/>
      <c r="H98" s="55"/>
      <c r="I98" s="55"/>
      <c r="J98" s="55"/>
      <c r="K98" s="55"/>
      <c r="L98" s="61"/>
      <c r="M98" s="55"/>
      <c r="N98" s="58">
        <f>SUM(D98:M98)</f>
        <v>0</v>
      </c>
    </row>
    <row r="99" spans="1:14" ht="15" customHeight="1" x14ac:dyDescent="0.2">
      <c r="A99" s="55">
        <v>61</v>
      </c>
      <c r="B99" s="59"/>
      <c r="C99" s="60">
        <f>COUNT(D99:M99)</f>
        <v>0</v>
      </c>
      <c r="D99" s="62"/>
      <c r="E99" s="55"/>
      <c r="F99" s="55"/>
      <c r="G99" s="55"/>
      <c r="H99" s="55"/>
      <c r="I99" s="55"/>
      <c r="J99" s="55"/>
      <c r="K99" s="55"/>
      <c r="L99" s="61"/>
      <c r="M99" s="55"/>
      <c r="N99" s="58">
        <f>SUM(D99:M99)</f>
        <v>0</v>
      </c>
    </row>
    <row r="100" spans="1:14" ht="15" customHeight="1" x14ac:dyDescent="0.2">
      <c r="A100" s="11">
        <v>63</v>
      </c>
      <c r="C100" s="13">
        <f>COUNT(D100:M100)</f>
        <v>0</v>
      </c>
      <c r="D100" s="12"/>
      <c r="N100" s="14">
        <f>SUM(D100:M100)</f>
        <v>0</v>
      </c>
    </row>
    <row r="101" spans="1:14" ht="15" customHeight="1" x14ac:dyDescent="0.2">
      <c r="A101" s="55">
        <f>RANK(N101,N$3:N$121,)</f>
        <v>26</v>
      </c>
      <c r="B101" s="59"/>
      <c r="C101" s="60">
        <f>COUNT(D101:M101)</f>
        <v>0</v>
      </c>
      <c r="D101" s="55"/>
      <c r="E101" s="55"/>
      <c r="F101" s="55"/>
      <c r="G101" s="55"/>
      <c r="H101" s="55"/>
      <c r="I101" s="55"/>
      <c r="J101" s="55"/>
      <c r="K101" s="55"/>
      <c r="L101" s="61"/>
      <c r="M101" s="55"/>
      <c r="N101" s="58">
        <f>SUM(D101:M101)</f>
        <v>0</v>
      </c>
    </row>
    <row r="102" spans="1:14" ht="15" customHeight="1" x14ac:dyDescent="0.2">
      <c r="A102" s="84">
        <f>RANK(N102,N$3:N$121,)</f>
        <v>26</v>
      </c>
      <c r="B102" s="59"/>
      <c r="C102" s="85">
        <f>COUNT(D102:M102)</f>
        <v>0</v>
      </c>
      <c r="D102" s="62"/>
      <c r="E102" s="84"/>
      <c r="F102" s="84"/>
      <c r="G102" s="84"/>
      <c r="H102" s="84"/>
      <c r="I102" s="84"/>
      <c r="J102" s="84"/>
      <c r="K102" s="84"/>
      <c r="L102" s="86"/>
      <c r="M102" s="84"/>
      <c r="N102" s="58">
        <f>SUM(D102:M102)</f>
        <v>0</v>
      </c>
    </row>
    <row r="103" spans="1:14" ht="15" customHeight="1" x14ac:dyDescent="0.2">
      <c r="A103" s="55">
        <f>RANK(N103,N$3:N$121,)</f>
        <v>26</v>
      </c>
      <c r="B103" s="59"/>
      <c r="C103" s="60">
        <f>COUNT(D103:M103)</f>
        <v>0</v>
      </c>
      <c r="D103" s="62"/>
      <c r="E103" s="55"/>
      <c r="F103" s="55"/>
      <c r="G103" s="55"/>
      <c r="H103" s="55"/>
      <c r="I103" s="55"/>
      <c r="J103" s="55"/>
      <c r="K103" s="55"/>
      <c r="L103" s="61"/>
      <c r="M103" s="55"/>
      <c r="N103" s="58">
        <f>SUM(D103:M103)</f>
        <v>0</v>
      </c>
    </row>
    <row r="104" spans="1:14" ht="15" customHeight="1" x14ac:dyDescent="0.2">
      <c r="A104" s="11">
        <f>RANK(N104,N$3:N$121,)</f>
        <v>26</v>
      </c>
      <c r="C104" s="13">
        <f>COUNT(D104:M104)</f>
        <v>0</v>
      </c>
      <c r="N104" s="14">
        <f>SUM(D104:M104)</f>
        <v>0</v>
      </c>
    </row>
    <row r="105" spans="1:14" ht="15" customHeight="1" x14ac:dyDescent="0.2">
      <c r="A105" s="84">
        <f>RANK(N105,N$3:N$121,)</f>
        <v>26</v>
      </c>
      <c r="B105" s="59"/>
      <c r="C105" s="85">
        <f>COUNT(D105:M105)</f>
        <v>0</v>
      </c>
      <c r="D105" s="62"/>
      <c r="E105" s="84"/>
      <c r="F105" s="84"/>
      <c r="G105" s="84"/>
      <c r="H105" s="84"/>
      <c r="I105" s="84"/>
      <c r="J105" s="84"/>
      <c r="K105" s="84"/>
      <c r="L105" s="86"/>
      <c r="M105" s="84"/>
      <c r="N105" s="58">
        <f>SUM(D105:M105)</f>
        <v>0</v>
      </c>
    </row>
    <row r="106" spans="1:14" x14ac:dyDescent="0.2">
      <c r="A106" s="10">
        <f>RANK(N106,N$3:N$121,)</f>
        <v>26</v>
      </c>
      <c r="C106" s="13">
        <f>COUNT(D106:M106)</f>
        <v>0</v>
      </c>
      <c r="N106" s="14">
        <f>SUM(D106:M106)</f>
        <v>0</v>
      </c>
    </row>
    <row r="107" spans="1:14" x14ac:dyDescent="0.2">
      <c r="A107" s="55">
        <v>69</v>
      </c>
      <c r="B107" s="59"/>
      <c r="C107" s="60">
        <f>COUNT(D107:M107)</f>
        <v>0</v>
      </c>
      <c r="D107" s="62"/>
      <c r="E107" s="55"/>
      <c r="F107" s="55"/>
      <c r="G107" s="55"/>
      <c r="H107" s="55"/>
      <c r="I107" s="55"/>
      <c r="J107" s="55"/>
      <c r="K107" s="55"/>
      <c r="L107" s="61"/>
      <c r="M107" s="55"/>
      <c r="N107" s="58">
        <f>SUM(D107:M107)</f>
        <v>0</v>
      </c>
    </row>
    <row r="108" spans="1:14" x14ac:dyDescent="0.2">
      <c r="A108" s="84">
        <f>RANK(N108,N$3:N$121,)</f>
        <v>26</v>
      </c>
      <c r="B108" s="59"/>
      <c r="C108" s="85">
        <f>COUNT(D108:M108)</f>
        <v>0</v>
      </c>
      <c r="D108" s="62"/>
      <c r="E108" s="84"/>
      <c r="F108" s="84"/>
      <c r="G108" s="84"/>
      <c r="H108" s="84"/>
      <c r="I108" s="84"/>
      <c r="J108" s="84"/>
      <c r="K108" s="84"/>
      <c r="L108" s="86"/>
      <c r="M108" s="84"/>
      <c r="N108" s="58">
        <f>SUM(D108:M108)</f>
        <v>0</v>
      </c>
    </row>
    <row r="109" spans="1:14" x14ac:dyDescent="0.2">
      <c r="A109" s="11">
        <v>72</v>
      </c>
      <c r="C109" s="13">
        <f>COUNT(D109:M109)</f>
        <v>0</v>
      </c>
      <c r="N109" s="14">
        <f>SUM(D109:M109)</f>
        <v>0</v>
      </c>
    </row>
    <row r="110" spans="1:14" s="19" customFormat="1" ht="15" x14ac:dyDescent="0.25">
      <c r="A110" s="84">
        <f>RANK(N110,N$3:N$121,)</f>
        <v>26</v>
      </c>
      <c r="B110" s="59"/>
      <c r="C110" s="85">
        <f>COUNT(D110:M110)</f>
        <v>0</v>
      </c>
      <c r="D110" s="62"/>
      <c r="E110" s="84"/>
      <c r="F110" s="84"/>
      <c r="G110" s="84"/>
      <c r="H110" s="84"/>
      <c r="I110" s="84"/>
      <c r="J110" s="84"/>
      <c r="K110" s="84"/>
      <c r="L110" s="86"/>
      <c r="M110" s="84"/>
      <c r="N110" s="58">
        <f>SUM(D110:M110)</f>
        <v>0</v>
      </c>
    </row>
    <row r="111" spans="1:14" x14ac:dyDescent="0.2">
      <c r="A111" s="11">
        <v>74</v>
      </c>
      <c r="C111" s="13">
        <f>COUNT(D111:M111)</f>
        <v>0</v>
      </c>
      <c r="N111" s="14">
        <f>SUM(D111:M111)</f>
        <v>0</v>
      </c>
    </row>
    <row r="112" spans="1:14" x14ac:dyDescent="0.2">
      <c r="A112" s="55">
        <f>RANK(N112,N$3:N$121,)</f>
        <v>26</v>
      </c>
      <c r="B112" s="59"/>
      <c r="C112" s="60">
        <f>COUNT(D112:M112)</f>
        <v>0</v>
      </c>
      <c r="D112" s="62"/>
      <c r="E112" s="55"/>
      <c r="F112" s="55"/>
      <c r="G112" s="55"/>
      <c r="H112" s="55"/>
      <c r="I112" s="55"/>
      <c r="J112" s="55"/>
      <c r="K112" s="55"/>
      <c r="L112" s="61"/>
      <c r="M112" s="55"/>
      <c r="N112" s="58">
        <f>SUM(D112:M112)</f>
        <v>0</v>
      </c>
    </row>
    <row r="113" spans="1:14" x14ac:dyDescent="0.2">
      <c r="A113" s="84">
        <f>RANK(N113,N$3:N$121,)</f>
        <v>26</v>
      </c>
      <c r="B113" s="59"/>
      <c r="C113" s="85">
        <f>COUNT(D113:M113)</f>
        <v>0</v>
      </c>
      <c r="D113" s="62"/>
      <c r="E113" s="84"/>
      <c r="F113" s="84"/>
      <c r="G113" s="84"/>
      <c r="H113" s="84"/>
      <c r="I113" s="84"/>
      <c r="J113" s="84"/>
      <c r="K113" s="84"/>
      <c r="L113" s="86"/>
      <c r="M113" s="84"/>
      <c r="N113" s="58">
        <f>SUM(D113:M113)</f>
        <v>0</v>
      </c>
    </row>
    <row r="114" spans="1:14" x14ac:dyDescent="0.2">
      <c r="A114" s="55">
        <f>RANK(N114,N$3:N$121,)</f>
        <v>26</v>
      </c>
      <c r="B114" s="59"/>
      <c r="C114" s="60">
        <f>COUNT(D114:M114)</f>
        <v>0</v>
      </c>
      <c r="D114" s="62"/>
      <c r="E114" s="55"/>
      <c r="F114" s="55"/>
      <c r="G114" s="55"/>
      <c r="H114" s="55"/>
      <c r="I114" s="55"/>
      <c r="J114" s="55"/>
      <c r="K114" s="55"/>
      <c r="L114" s="61"/>
      <c r="M114" s="55"/>
      <c r="N114" s="58">
        <f>SUM(D114:M114)</f>
        <v>0</v>
      </c>
    </row>
    <row r="115" spans="1:14" x14ac:dyDescent="0.2">
      <c r="A115" s="10">
        <f>RANK(N115,N$3:N$121,)</f>
        <v>26</v>
      </c>
      <c r="C115" s="13">
        <f>COUNT(D115:M115)</f>
        <v>0</v>
      </c>
      <c r="N115" s="14">
        <f>SUM(D115:M115)</f>
        <v>0</v>
      </c>
    </row>
    <row r="116" spans="1:14" x14ac:dyDescent="0.2">
      <c r="A116" s="84">
        <f>RANK(N116,N$3:N$121,)</f>
        <v>26</v>
      </c>
      <c r="B116" s="59"/>
      <c r="C116" s="85">
        <f>COUNT(D116:M116)</f>
        <v>0</v>
      </c>
      <c r="D116" s="62"/>
      <c r="E116" s="84"/>
      <c r="F116" s="84"/>
      <c r="G116" s="84"/>
      <c r="H116" s="84"/>
      <c r="I116" s="84"/>
      <c r="J116" s="84"/>
      <c r="K116" s="84"/>
      <c r="L116" s="86"/>
      <c r="M116" s="84"/>
      <c r="N116" s="58">
        <f>SUM(D116:M116)</f>
        <v>0</v>
      </c>
    </row>
    <row r="117" spans="1:14" x14ac:dyDescent="0.2">
      <c r="A117" s="84">
        <f>RANK(N117,N$3:N$121,)</f>
        <v>26</v>
      </c>
      <c r="B117" s="59"/>
      <c r="C117" s="85">
        <f>COUNT(D117:M117)</f>
        <v>0</v>
      </c>
      <c r="D117" s="62"/>
      <c r="E117" s="84"/>
      <c r="F117" s="84"/>
      <c r="G117" s="84"/>
      <c r="H117" s="84"/>
      <c r="I117" s="84"/>
      <c r="J117" s="84"/>
      <c r="K117" s="84"/>
      <c r="L117" s="86"/>
      <c r="M117" s="84"/>
      <c r="N117" s="58">
        <f>SUM(D117:M117)</f>
        <v>0</v>
      </c>
    </row>
    <row r="118" spans="1:14" x14ac:dyDescent="0.2">
      <c r="A118" s="84">
        <f>RANK(N118,N$3:N$121,)</f>
        <v>26</v>
      </c>
      <c r="B118" s="59"/>
      <c r="C118" s="85">
        <f>COUNT(D118:M118)</f>
        <v>0</v>
      </c>
      <c r="D118" s="62"/>
      <c r="E118" s="84"/>
      <c r="F118" s="84"/>
      <c r="G118" s="84"/>
      <c r="H118" s="84"/>
      <c r="I118" s="84"/>
      <c r="J118" s="84"/>
      <c r="K118" s="84"/>
      <c r="L118" s="86"/>
      <c r="M118" s="84"/>
      <c r="N118" s="58">
        <f>SUM(D118:M118)</f>
        <v>0</v>
      </c>
    </row>
    <row r="119" spans="1:14" x14ac:dyDescent="0.2">
      <c r="A119" s="10"/>
      <c r="C119" s="13"/>
      <c r="N119" s="14"/>
    </row>
    <row r="120" spans="1:14" x14ac:dyDescent="0.2">
      <c r="A120" s="10"/>
      <c r="C120" s="13"/>
      <c r="N120" s="14"/>
    </row>
    <row r="121" spans="1:14" x14ac:dyDescent="0.2">
      <c r="A121" s="10"/>
      <c r="C121" s="13"/>
      <c r="N121" s="14"/>
    </row>
    <row r="122" spans="1:14" x14ac:dyDescent="0.2">
      <c r="A122" s="10"/>
      <c r="C122" s="13"/>
      <c r="N122" s="14"/>
    </row>
    <row r="123" spans="1:14" ht="15" x14ac:dyDescent="0.25">
      <c r="A123" s="15"/>
      <c r="B123" s="16"/>
      <c r="C123" s="17"/>
      <c r="D123" s="72">
        <f t="shared" ref="D123:K123" si="0">COUNT(D$3:D$118)</f>
        <v>17</v>
      </c>
      <c r="E123" s="72">
        <f t="shared" si="0"/>
        <v>16</v>
      </c>
      <c r="F123" s="72">
        <f t="shared" si="0"/>
        <v>0</v>
      </c>
      <c r="G123" s="72">
        <f t="shared" si="0"/>
        <v>0</v>
      </c>
      <c r="H123" s="72">
        <f t="shared" si="0"/>
        <v>0</v>
      </c>
      <c r="I123" s="72">
        <f t="shared" si="0"/>
        <v>0</v>
      </c>
      <c r="J123" s="72">
        <f t="shared" si="0"/>
        <v>0</v>
      </c>
      <c r="K123" s="72">
        <f t="shared" si="0"/>
        <v>0</v>
      </c>
      <c r="L123" s="15">
        <v>12</v>
      </c>
      <c r="M123" s="72">
        <f>COUNT(M$3:M$118)</f>
        <v>0</v>
      </c>
      <c r="N123" s="18">
        <f>SUM(D123:M123)</f>
        <v>45</v>
      </c>
    </row>
    <row r="124" spans="1:14" x14ac:dyDescent="0.2">
      <c r="A124" s="10"/>
      <c r="C124" s="13"/>
      <c r="N124" s="14"/>
    </row>
    <row r="125" spans="1:14" x14ac:dyDescent="0.2">
      <c r="A125" s="10"/>
      <c r="C125" s="13"/>
      <c r="N125" s="14"/>
    </row>
    <row r="126" spans="1:14" x14ac:dyDescent="0.2">
      <c r="A126" s="10"/>
      <c r="C126" s="13"/>
      <c r="N126" s="14"/>
    </row>
    <row r="127" spans="1:14" x14ac:dyDescent="0.2">
      <c r="A127" s="10"/>
      <c r="C127" s="13"/>
      <c r="N127" s="14"/>
    </row>
    <row r="128" spans="1:14" x14ac:dyDescent="0.2">
      <c r="A128" s="10"/>
      <c r="C128" s="13"/>
      <c r="N128" s="14"/>
    </row>
    <row r="129" spans="1:14" x14ac:dyDescent="0.2">
      <c r="A129" s="10"/>
      <c r="C129" s="13"/>
      <c r="N129" s="14"/>
    </row>
    <row r="130" spans="1:14" x14ac:dyDescent="0.2">
      <c r="A130" s="10"/>
      <c r="C130" s="13"/>
      <c r="N130" s="14"/>
    </row>
    <row r="131" spans="1:14" x14ac:dyDescent="0.2">
      <c r="A131" s="10"/>
      <c r="C131" s="13"/>
      <c r="N131" s="14"/>
    </row>
  </sheetData>
  <mergeCells count="2">
    <mergeCell ref="A1:C1"/>
    <mergeCell ref="D1:H1"/>
  </mergeCells>
  <phoneticPr fontId="1" type="noConversion"/>
  <conditionalFormatting sqref="D124:E65576 M124:M65576 M3:M122 D3:E122">
    <cfRule type="cellIs" dxfId="122" priority="29" stopIfTrue="1" operator="equal">
      <formula>8.33</formula>
    </cfRule>
  </conditionalFormatting>
  <conditionalFormatting sqref="N2 F2:H2">
    <cfRule type="cellIs" dxfId="121" priority="30" stopIfTrue="1" operator="equal">
      <formula>33.33</formula>
    </cfRule>
  </conditionalFormatting>
  <conditionalFormatting sqref="F3:H30">
    <cfRule type="cellIs" dxfId="120" priority="31" stopIfTrue="1" operator="equal">
      <formula>16.66</formula>
    </cfRule>
  </conditionalFormatting>
  <conditionalFormatting sqref="I28:L30 J26:L27 K23:L25 I23:I27 I3:L22">
    <cfRule type="cellIs" dxfId="119" priority="32" stopIfTrue="1" operator="equal">
      <formula>12.49</formula>
    </cfRule>
  </conditionalFormatting>
  <conditionalFormatting sqref="M2">
    <cfRule type="cellIs" dxfId="118" priority="2" stopIfTrue="1" operator="equal">
      <formula>33.33</formula>
    </cfRule>
  </conditionalFormatting>
  <conditionalFormatting sqref="D123:M123">
    <cfRule type="cellIs" dxfId="117" priority="1" stopIfTrue="1" operator="equal">
      <formula>33.33</formula>
    </cfRule>
  </conditionalFormatting>
  <pageMargins left="0.11811023622047245" right="0.47244094488188981" top="0.15748031496062992" bottom="0.11811023622047245" header="0" footer="0.11811023622047245"/>
  <pageSetup paperSize="9" scale="87" fitToHeight="0" orientation="landscape" errors="NA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6"/>
    <pageSetUpPr fitToPage="1"/>
  </sheetPr>
  <dimension ref="A1:N113"/>
  <sheetViews>
    <sheetView showGridLines="0" zoomScaleNormal="100" workbookViewId="0">
      <pane xSplit="3" ySplit="2" topLeftCell="F24" activePane="bottomRight" state="frozen"/>
      <selection activeCell="B28" sqref="B28"/>
      <selection pane="topRight" activeCell="B28" sqref="B28"/>
      <selection pane="bottomLeft" activeCell="B28" sqref="B28"/>
      <selection pane="bottomRight" activeCell="A38" sqref="A38"/>
    </sheetView>
  </sheetViews>
  <sheetFormatPr defaultColWidth="11.42578125" defaultRowHeight="12" x14ac:dyDescent="0.2"/>
  <cols>
    <col min="1" max="1" width="16.42578125" style="36" bestFit="1" customWidth="1"/>
    <col min="2" max="2" width="31.85546875" style="8" customWidth="1"/>
    <col min="3" max="3" width="9.7109375" style="21" customWidth="1"/>
    <col min="4" max="11" width="9.7109375" style="11" customWidth="1"/>
    <col min="12" max="12" width="9.7109375" style="10" customWidth="1"/>
    <col min="13" max="13" width="9.7109375" style="11" customWidth="1"/>
    <col min="14" max="14" width="9.7109375" style="22" customWidth="1"/>
    <col min="15" max="16384" width="11.42578125" style="8"/>
  </cols>
  <sheetData>
    <row r="1" spans="1:14" ht="67.5" customHeight="1" x14ac:dyDescent="0.35">
      <c r="A1" s="92" t="s">
        <v>202</v>
      </c>
      <c r="B1" s="92"/>
      <c r="C1" s="92"/>
      <c r="D1" s="93"/>
      <c r="E1" s="93"/>
      <c r="F1" s="93"/>
      <c r="G1" s="93"/>
      <c r="H1" s="93"/>
      <c r="N1" s="44"/>
    </row>
    <row r="2" spans="1:14" ht="80.25" customHeight="1" x14ac:dyDescent="0.2">
      <c r="A2" s="45" t="s">
        <v>198</v>
      </c>
      <c r="B2" s="24" t="s">
        <v>37</v>
      </c>
      <c r="C2" s="25" t="s">
        <v>1</v>
      </c>
      <c r="D2" s="26" t="s">
        <v>2</v>
      </c>
      <c r="E2" s="26" t="s">
        <v>50</v>
      </c>
      <c r="F2" s="68" t="s">
        <v>3</v>
      </c>
      <c r="G2" s="26" t="s">
        <v>4</v>
      </c>
      <c r="H2" s="26" t="s">
        <v>61</v>
      </c>
      <c r="I2" s="26" t="s">
        <v>145</v>
      </c>
      <c r="J2" s="26" t="s">
        <v>48</v>
      </c>
      <c r="K2" s="26" t="s">
        <v>38</v>
      </c>
      <c r="L2" s="26" t="s">
        <v>196</v>
      </c>
      <c r="M2" s="26" t="s">
        <v>39</v>
      </c>
      <c r="N2" s="27" t="s">
        <v>0</v>
      </c>
    </row>
    <row r="3" spans="1:14" s="5" customFormat="1" ht="16.5" customHeight="1" x14ac:dyDescent="0.2">
      <c r="A3" s="36">
        <f>RANK(N3,N$3:N$112,)</f>
        <v>1</v>
      </c>
      <c r="B3" s="46" t="s">
        <v>243</v>
      </c>
      <c r="C3" s="13">
        <f>COUNT(D3:M3)</f>
        <v>1</v>
      </c>
      <c r="D3" s="11">
        <v>1200</v>
      </c>
      <c r="E3" s="11"/>
      <c r="F3" s="70"/>
      <c r="G3" s="28"/>
      <c r="H3" s="28"/>
      <c r="I3" s="28"/>
      <c r="J3" s="28"/>
      <c r="K3" s="28"/>
      <c r="L3" s="9"/>
      <c r="M3" s="28"/>
      <c r="N3" s="14">
        <f>SUM(D3:M3)</f>
        <v>1200</v>
      </c>
    </row>
    <row r="4" spans="1:14" s="5" customFormat="1" ht="16.5" customHeight="1" x14ac:dyDescent="0.2">
      <c r="A4" s="36">
        <f>RANK(N4,N$3:N$112,)</f>
        <v>1</v>
      </c>
      <c r="B4" s="8" t="s">
        <v>354</v>
      </c>
      <c r="C4" s="13">
        <f>COUNT(D4:M4)</f>
        <v>1</v>
      </c>
      <c r="D4" s="11"/>
      <c r="E4" s="11">
        <v>1200</v>
      </c>
      <c r="F4" s="70"/>
      <c r="G4" s="28"/>
      <c r="H4" s="28"/>
      <c r="I4" s="28"/>
      <c r="J4" s="28"/>
      <c r="K4" s="28"/>
      <c r="L4" s="9"/>
      <c r="M4" s="28"/>
      <c r="N4" s="14">
        <f>SUM(D4:M4)</f>
        <v>1200</v>
      </c>
    </row>
    <row r="5" spans="1:14" s="5" customFormat="1" ht="16.5" customHeight="1" x14ac:dyDescent="0.2">
      <c r="A5" s="52">
        <v>3</v>
      </c>
      <c r="B5" s="53" t="s">
        <v>255</v>
      </c>
      <c r="C5" s="60">
        <f>COUNT(D5:M5)</f>
        <v>2</v>
      </c>
      <c r="D5" s="62">
        <v>195</v>
      </c>
      <c r="E5" s="55">
        <v>840</v>
      </c>
      <c r="F5" s="69"/>
      <c r="G5" s="56"/>
      <c r="H5" s="56"/>
      <c r="I5" s="56"/>
      <c r="J5" s="56"/>
      <c r="K5" s="56"/>
      <c r="L5" s="57"/>
      <c r="M5" s="56"/>
      <c r="N5" s="58">
        <f>SUM(D5:M5)</f>
        <v>1035</v>
      </c>
    </row>
    <row r="6" spans="1:14" s="5" customFormat="1" ht="16.5" customHeight="1" x14ac:dyDescent="0.2">
      <c r="A6" s="36">
        <f>RANK(N6,N$3:N$112,)</f>
        <v>4</v>
      </c>
      <c r="B6" s="5" t="s">
        <v>244</v>
      </c>
      <c r="C6" s="13">
        <f>COUNT(D6:M6)</f>
        <v>1</v>
      </c>
      <c r="D6" s="12">
        <v>840</v>
      </c>
      <c r="E6" s="11"/>
      <c r="F6" s="70"/>
      <c r="G6" s="28"/>
      <c r="H6" s="28"/>
      <c r="I6" s="28"/>
      <c r="J6" s="28"/>
      <c r="K6" s="28"/>
      <c r="L6" s="9"/>
      <c r="M6" s="28"/>
      <c r="N6" s="14">
        <f>SUM(D6:M6)</f>
        <v>840</v>
      </c>
    </row>
    <row r="7" spans="1:14" s="5" customFormat="1" ht="16.5" customHeight="1" x14ac:dyDescent="0.2">
      <c r="A7" s="52">
        <f>RANK(N7,N$3:N$112,)</f>
        <v>5</v>
      </c>
      <c r="B7" s="63" t="s">
        <v>245</v>
      </c>
      <c r="C7" s="60">
        <f>COUNT(D7:M7)</f>
        <v>1</v>
      </c>
      <c r="D7" s="56">
        <v>600</v>
      </c>
      <c r="E7" s="55"/>
      <c r="F7" s="69"/>
      <c r="G7" s="56"/>
      <c r="H7" s="56"/>
      <c r="I7" s="56"/>
      <c r="J7" s="56"/>
      <c r="K7" s="56"/>
      <c r="L7" s="57"/>
      <c r="M7" s="56"/>
      <c r="N7" s="58">
        <f>SUM(D7:M7)</f>
        <v>600</v>
      </c>
    </row>
    <row r="8" spans="1:14" s="5" customFormat="1" ht="16.5" customHeight="1" x14ac:dyDescent="0.2">
      <c r="A8" s="52">
        <f>RANK(N8,N$3:N$112,)</f>
        <v>5</v>
      </c>
      <c r="B8" s="53" t="s">
        <v>352</v>
      </c>
      <c r="C8" s="60">
        <f>COUNT(D8:M8)</f>
        <v>1</v>
      </c>
      <c r="D8" s="62"/>
      <c r="E8" s="55">
        <v>600</v>
      </c>
      <c r="F8" s="69"/>
      <c r="G8" s="56"/>
      <c r="H8" s="56"/>
      <c r="I8" s="56"/>
      <c r="J8" s="56"/>
      <c r="K8" s="56"/>
      <c r="L8" s="57"/>
      <c r="M8" s="56"/>
      <c r="N8" s="58">
        <f>SUM(D8:M8)</f>
        <v>600</v>
      </c>
    </row>
    <row r="9" spans="1:14" ht="15" customHeight="1" x14ac:dyDescent="0.2">
      <c r="A9" s="52">
        <f>RANK(N9,N$3:N$112,)</f>
        <v>7</v>
      </c>
      <c r="B9" s="53" t="s">
        <v>246</v>
      </c>
      <c r="C9" s="60">
        <f>COUNT(D9:M9)</f>
        <v>1</v>
      </c>
      <c r="D9" s="62">
        <v>480</v>
      </c>
      <c r="E9" s="55"/>
      <c r="F9" s="69"/>
      <c r="G9" s="56"/>
      <c r="H9" s="56"/>
      <c r="I9" s="56"/>
      <c r="J9" s="56"/>
      <c r="K9" s="56"/>
      <c r="L9" s="57"/>
      <c r="M9" s="56"/>
      <c r="N9" s="58">
        <f>SUM(D9:M9)</f>
        <v>480</v>
      </c>
    </row>
    <row r="10" spans="1:14" ht="15" customHeight="1" x14ac:dyDescent="0.2">
      <c r="A10" s="52">
        <v>7</v>
      </c>
      <c r="B10" s="53" t="s">
        <v>353</v>
      </c>
      <c r="C10" s="60">
        <f>COUNT(D10:M10)</f>
        <v>1</v>
      </c>
      <c r="D10" s="62"/>
      <c r="E10" s="55">
        <v>480</v>
      </c>
      <c r="F10" s="69"/>
      <c r="G10" s="56"/>
      <c r="H10" s="56"/>
      <c r="I10" s="56"/>
      <c r="J10" s="56"/>
      <c r="K10" s="56"/>
      <c r="L10" s="57"/>
      <c r="M10" s="56"/>
      <c r="N10" s="58">
        <f>SUM(D10:M10)</f>
        <v>480</v>
      </c>
    </row>
    <row r="11" spans="1:14" ht="16.5" customHeight="1" x14ac:dyDescent="0.2">
      <c r="A11" s="52">
        <f>RANK(N11,N$3:N$112,)</f>
        <v>9</v>
      </c>
      <c r="B11" s="53" t="s">
        <v>253</v>
      </c>
      <c r="C11" s="60">
        <f>COUNT(D11:M11)</f>
        <v>2</v>
      </c>
      <c r="D11" s="62">
        <v>225</v>
      </c>
      <c r="E11" s="55">
        <v>240</v>
      </c>
      <c r="F11" s="69"/>
      <c r="G11" s="56"/>
      <c r="H11" s="56"/>
      <c r="I11" s="56"/>
      <c r="J11" s="56"/>
      <c r="K11" s="56"/>
      <c r="L11" s="57"/>
      <c r="M11" s="56"/>
      <c r="N11" s="58">
        <f>SUM(D11:M11)</f>
        <v>465</v>
      </c>
    </row>
    <row r="12" spans="1:14" ht="16.5" customHeight="1" x14ac:dyDescent="0.2">
      <c r="A12" s="52">
        <v>10</v>
      </c>
      <c r="B12" s="53" t="s">
        <v>248</v>
      </c>
      <c r="C12" s="60">
        <f>COUNT(D12:M12)</f>
        <v>2</v>
      </c>
      <c r="D12" s="62">
        <v>360</v>
      </c>
      <c r="E12" s="55">
        <v>102</v>
      </c>
      <c r="F12" s="69"/>
      <c r="G12" s="56"/>
      <c r="H12" s="56"/>
      <c r="I12" s="56"/>
      <c r="J12" s="56"/>
      <c r="K12" s="56"/>
      <c r="L12" s="57"/>
      <c r="M12" s="56"/>
      <c r="N12" s="58">
        <f>SUM(D12:M12)</f>
        <v>462</v>
      </c>
    </row>
    <row r="13" spans="1:14" ht="16.5" customHeight="1" x14ac:dyDescent="0.2">
      <c r="A13" s="36">
        <f>RANK(N13,N$3:N$112,)</f>
        <v>11</v>
      </c>
      <c r="B13" s="5" t="s">
        <v>247</v>
      </c>
      <c r="C13" s="13">
        <f>COUNT(D13:M13)</f>
        <v>1</v>
      </c>
      <c r="D13" s="12">
        <v>390</v>
      </c>
      <c r="F13" s="70"/>
      <c r="G13" s="28"/>
      <c r="H13" s="28"/>
      <c r="I13" s="28"/>
      <c r="J13" s="28"/>
      <c r="K13" s="28"/>
      <c r="L13" s="9"/>
      <c r="M13" s="28"/>
      <c r="N13" s="14">
        <f>SUM(D13:M13)</f>
        <v>390</v>
      </c>
    </row>
    <row r="14" spans="1:14" ht="15" customHeight="1" x14ac:dyDescent="0.2">
      <c r="A14" s="36">
        <v>11</v>
      </c>
      <c r="B14" s="5" t="s">
        <v>256</v>
      </c>
      <c r="C14" s="13">
        <f>COUNT(D14:M14)</f>
        <v>2</v>
      </c>
      <c r="D14" s="11">
        <v>180</v>
      </c>
      <c r="E14" s="11">
        <v>210</v>
      </c>
      <c r="F14" s="70"/>
      <c r="G14" s="28"/>
      <c r="H14" s="28"/>
      <c r="I14" s="28"/>
      <c r="J14" s="28"/>
      <c r="K14" s="28"/>
      <c r="L14" s="9"/>
      <c r="M14" s="28"/>
      <c r="N14" s="14">
        <f>SUM(D14:M14)</f>
        <v>390</v>
      </c>
    </row>
    <row r="15" spans="1:14" ht="15" customHeight="1" x14ac:dyDescent="0.2">
      <c r="A15" s="52">
        <v>11</v>
      </c>
      <c r="B15" s="53" t="s">
        <v>351</v>
      </c>
      <c r="C15" s="60">
        <f>COUNT(D15:M15)</f>
        <v>1</v>
      </c>
      <c r="D15" s="62"/>
      <c r="E15" s="55">
        <v>390</v>
      </c>
      <c r="F15" s="69"/>
      <c r="G15" s="56"/>
      <c r="H15" s="56"/>
      <c r="I15" s="56"/>
      <c r="J15" s="56"/>
      <c r="K15" s="56"/>
      <c r="L15" s="57"/>
      <c r="M15" s="56"/>
      <c r="N15" s="58">
        <f>SUM(D15:M15)</f>
        <v>390</v>
      </c>
    </row>
    <row r="16" spans="1:14" ht="15" customHeight="1" x14ac:dyDescent="0.2">
      <c r="A16" s="52">
        <v>14</v>
      </c>
      <c r="B16" s="53" t="s">
        <v>350</v>
      </c>
      <c r="C16" s="60">
        <f>COUNT(D16:M16)</f>
        <v>1</v>
      </c>
      <c r="D16" s="62"/>
      <c r="E16" s="55">
        <v>360</v>
      </c>
      <c r="F16" s="69"/>
      <c r="G16" s="56"/>
      <c r="H16" s="56"/>
      <c r="I16" s="56"/>
      <c r="J16" s="56"/>
      <c r="K16" s="56"/>
      <c r="L16" s="57"/>
      <c r="M16" s="56"/>
      <c r="N16" s="58">
        <f>SUM(D16:M16)</f>
        <v>360</v>
      </c>
    </row>
    <row r="17" spans="1:14" ht="15" customHeight="1" x14ac:dyDescent="0.2">
      <c r="A17" s="36">
        <f>RANK(N17,N$3:N$112,)</f>
        <v>15</v>
      </c>
      <c r="B17" s="5" t="s">
        <v>252</v>
      </c>
      <c r="C17" s="13">
        <f>COUNT(D17:M17)</f>
        <v>2</v>
      </c>
      <c r="D17" s="12">
        <v>240</v>
      </c>
      <c r="E17" s="11">
        <v>108</v>
      </c>
      <c r="F17" s="70"/>
      <c r="G17" s="28"/>
      <c r="H17" s="28"/>
      <c r="I17" s="28"/>
      <c r="J17" s="28"/>
      <c r="K17" s="28"/>
      <c r="L17" s="9"/>
      <c r="M17" s="28"/>
      <c r="N17" s="14">
        <f>SUM(D17:M17)</f>
        <v>348</v>
      </c>
    </row>
    <row r="18" spans="1:14" ht="15" customHeight="1" x14ac:dyDescent="0.2">
      <c r="A18" s="36">
        <f>RANK(N18,N$3:N$112,)</f>
        <v>16</v>
      </c>
      <c r="B18" s="5" t="s">
        <v>249</v>
      </c>
      <c r="C18" s="13">
        <f>COUNT(D18:M18)</f>
        <v>1</v>
      </c>
      <c r="D18" s="12">
        <v>330</v>
      </c>
      <c r="F18" s="70"/>
      <c r="G18" s="28"/>
      <c r="H18" s="28"/>
      <c r="I18" s="28"/>
      <c r="J18" s="28"/>
      <c r="K18" s="28"/>
      <c r="L18" s="9"/>
      <c r="M18" s="28"/>
      <c r="N18" s="14">
        <f>SUM(D18:M18)</f>
        <v>330</v>
      </c>
    </row>
    <row r="19" spans="1:14" ht="15" customHeight="1" x14ac:dyDescent="0.2">
      <c r="A19" s="36">
        <f>RANK(N19,N$3:N$112,)</f>
        <v>16</v>
      </c>
      <c r="B19" s="29" t="s">
        <v>349</v>
      </c>
      <c r="C19" s="13">
        <f>COUNT(D19:M19)</f>
        <v>1</v>
      </c>
      <c r="D19" s="12"/>
      <c r="E19" s="11">
        <v>330</v>
      </c>
      <c r="F19" s="70"/>
      <c r="G19" s="28"/>
      <c r="H19" s="28"/>
      <c r="I19" s="28"/>
      <c r="J19" s="28"/>
      <c r="K19" s="28"/>
      <c r="L19" s="9"/>
      <c r="M19" s="28"/>
      <c r="N19" s="14">
        <f>SUM(D19:M19)</f>
        <v>330</v>
      </c>
    </row>
    <row r="20" spans="1:14" ht="15" customHeight="1" x14ac:dyDescent="0.2">
      <c r="A20" s="52">
        <f>RANK(N20,N$3:N$112,)</f>
        <v>18</v>
      </c>
      <c r="B20" s="59" t="s">
        <v>250</v>
      </c>
      <c r="C20" s="60">
        <f>COUNT(D20:M20)</f>
        <v>1</v>
      </c>
      <c r="D20" s="55">
        <v>300</v>
      </c>
      <c r="E20" s="55"/>
      <c r="F20" s="69"/>
      <c r="G20" s="56"/>
      <c r="H20" s="56"/>
      <c r="I20" s="56"/>
      <c r="J20" s="56"/>
      <c r="K20" s="56"/>
      <c r="L20" s="57"/>
      <c r="M20" s="56"/>
      <c r="N20" s="58">
        <f>SUM(D20:M20)</f>
        <v>300</v>
      </c>
    </row>
    <row r="21" spans="1:14" ht="15" customHeight="1" x14ac:dyDescent="0.2">
      <c r="A21" s="52">
        <v>18</v>
      </c>
      <c r="B21" s="53" t="s">
        <v>348</v>
      </c>
      <c r="C21" s="60">
        <f>COUNT(D21:M21)</f>
        <v>1</v>
      </c>
      <c r="D21" s="62"/>
      <c r="E21" s="55">
        <v>300</v>
      </c>
      <c r="F21" s="69"/>
      <c r="G21" s="56"/>
      <c r="H21" s="56"/>
      <c r="I21" s="56"/>
      <c r="J21" s="56"/>
      <c r="K21" s="56"/>
      <c r="L21" s="57"/>
      <c r="M21" s="56"/>
      <c r="N21" s="58">
        <f>SUM(D21:M21)</f>
        <v>300</v>
      </c>
    </row>
    <row r="22" spans="1:14" ht="15" customHeight="1" x14ac:dyDescent="0.2">
      <c r="A22" s="52">
        <f>RANK(N22,N$3:N$112,)</f>
        <v>20</v>
      </c>
      <c r="B22" s="53" t="s">
        <v>251</v>
      </c>
      <c r="C22" s="60">
        <f>COUNT(D22:M22)</f>
        <v>1</v>
      </c>
      <c r="D22" s="62">
        <v>255</v>
      </c>
      <c r="E22" s="55"/>
      <c r="F22" s="69"/>
      <c r="G22" s="56"/>
      <c r="H22" s="56"/>
      <c r="I22" s="56"/>
      <c r="J22" s="56"/>
      <c r="K22" s="56"/>
      <c r="L22" s="57"/>
      <c r="M22" s="56"/>
      <c r="N22" s="58">
        <f>SUM(D22:M22)</f>
        <v>255</v>
      </c>
    </row>
    <row r="23" spans="1:14" ht="15" customHeight="1" x14ac:dyDescent="0.2">
      <c r="A23" s="77">
        <f>RANK(N23,N$3:N$112,)</f>
        <v>20</v>
      </c>
      <c r="B23" s="53" t="s">
        <v>347</v>
      </c>
      <c r="C23" s="85">
        <f>COUNT(D23:M23)</f>
        <v>1</v>
      </c>
      <c r="D23" s="62"/>
      <c r="E23" s="84">
        <v>255</v>
      </c>
      <c r="F23" s="69"/>
      <c r="G23" s="56"/>
      <c r="H23" s="81"/>
      <c r="I23" s="56"/>
      <c r="J23" s="56"/>
      <c r="K23" s="56"/>
      <c r="L23" s="82"/>
      <c r="M23" s="56"/>
      <c r="N23" s="58">
        <f>SUM(D23:M23)</f>
        <v>255</v>
      </c>
    </row>
    <row r="24" spans="1:14" ht="15" customHeight="1" x14ac:dyDescent="0.2">
      <c r="A24" s="52">
        <v>22</v>
      </c>
      <c r="B24" s="53" t="s">
        <v>346</v>
      </c>
      <c r="C24" s="60">
        <f>COUNT(D24:M24)</f>
        <v>1</v>
      </c>
      <c r="D24" s="62"/>
      <c r="E24" s="55">
        <v>225</v>
      </c>
      <c r="F24" s="69"/>
      <c r="G24" s="56"/>
      <c r="H24" s="56"/>
      <c r="I24" s="56"/>
      <c r="J24" s="56"/>
      <c r="K24" s="56"/>
      <c r="L24" s="57"/>
      <c r="M24" s="56"/>
      <c r="N24" s="58">
        <f>SUM(D24:M24)</f>
        <v>225</v>
      </c>
    </row>
    <row r="25" spans="1:14" ht="15" customHeight="1" x14ac:dyDescent="0.2">
      <c r="A25" s="52">
        <v>23</v>
      </c>
      <c r="B25" s="59" t="s">
        <v>254</v>
      </c>
      <c r="C25" s="60">
        <f>COUNT(D25:M25)</f>
        <v>1</v>
      </c>
      <c r="D25" s="55">
        <v>210</v>
      </c>
      <c r="E25" s="55"/>
      <c r="F25" s="69"/>
      <c r="G25" s="56"/>
      <c r="H25" s="56"/>
      <c r="I25" s="56"/>
      <c r="J25" s="56"/>
      <c r="K25" s="56"/>
      <c r="L25" s="57"/>
      <c r="M25" s="56"/>
      <c r="N25" s="58">
        <f>SUM(D25:M25)</f>
        <v>210</v>
      </c>
    </row>
    <row r="26" spans="1:14" ht="15" customHeight="1" x14ac:dyDescent="0.2">
      <c r="A26" s="52">
        <v>24</v>
      </c>
      <c r="B26" s="53" t="s">
        <v>259</v>
      </c>
      <c r="C26" s="60">
        <f>COUNT(D26:M26)</f>
        <v>1</v>
      </c>
      <c r="D26" s="62"/>
      <c r="E26" s="55">
        <v>195</v>
      </c>
      <c r="F26" s="69"/>
      <c r="G26" s="56"/>
      <c r="H26" s="56"/>
      <c r="I26" s="56"/>
      <c r="J26" s="56"/>
      <c r="K26" s="56"/>
      <c r="L26" s="57"/>
      <c r="M26" s="56"/>
      <c r="N26" s="58">
        <f>SUM(D26:M26)</f>
        <v>195</v>
      </c>
    </row>
    <row r="27" spans="1:14" ht="15" customHeight="1" x14ac:dyDescent="0.2">
      <c r="A27" s="36">
        <v>25</v>
      </c>
      <c r="B27" s="5" t="s">
        <v>345</v>
      </c>
      <c r="C27" s="13">
        <f>COUNT(D27:M27)</f>
        <v>1</v>
      </c>
      <c r="E27" s="11">
        <v>180</v>
      </c>
      <c r="F27" s="70"/>
      <c r="G27" s="28"/>
      <c r="H27" s="28"/>
      <c r="I27" s="28"/>
      <c r="J27" s="28"/>
      <c r="K27" s="28"/>
      <c r="L27" s="9"/>
      <c r="M27" s="28"/>
      <c r="N27" s="14">
        <f>SUM(D27:M27)</f>
        <v>180</v>
      </c>
    </row>
    <row r="28" spans="1:14" ht="15" customHeight="1" x14ac:dyDescent="0.2">
      <c r="A28" s="77">
        <v>26</v>
      </c>
      <c r="B28" s="53" t="s">
        <v>257</v>
      </c>
      <c r="C28" s="85">
        <f>COUNT(D28:M28)</f>
        <v>1</v>
      </c>
      <c r="D28" s="62">
        <v>165</v>
      </c>
      <c r="E28" s="84"/>
      <c r="F28" s="69"/>
      <c r="G28" s="56"/>
      <c r="H28" s="81"/>
      <c r="I28" s="56"/>
      <c r="J28" s="56"/>
      <c r="K28" s="56"/>
      <c r="L28" s="82"/>
      <c r="M28" s="56"/>
      <c r="N28" s="58">
        <f>SUM(D28:M28)</f>
        <v>165</v>
      </c>
    </row>
    <row r="29" spans="1:14" ht="15" customHeight="1" x14ac:dyDescent="0.2">
      <c r="A29" s="36">
        <f>RANK(N29,N$3:N$112,)</f>
        <v>26</v>
      </c>
      <c r="B29" s="5" t="s">
        <v>344</v>
      </c>
      <c r="C29" s="13">
        <f>COUNT(D29:M29)</f>
        <v>1</v>
      </c>
      <c r="D29" s="12"/>
      <c r="E29" s="11">
        <v>165</v>
      </c>
      <c r="F29" s="70"/>
      <c r="G29" s="28"/>
      <c r="H29" s="28"/>
      <c r="I29" s="28"/>
      <c r="J29" s="28"/>
      <c r="K29" s="28"/>
      <c r="L29" s="9"/>
      <c r="M29" s="28"/>
      <c r="N29" s="14">
        <f>SUM(D29:M29)</f>
        <v>165</v>
      </c>
    </row>
    <row r="30" spans="1:14" ht="15" customHeight="1" x14ac:dyDescent="0.2">
      <c r="A30" s="52">
        <v>28</v>
      </c>
      <c r="B30" s="63" t="s">
        <v>343</v>
      </c>
      <c r="C30" s="60">
        <f>COUNT(D30:M30)</f>
        <v>1</v>
      </c>
      <c r="D30" s="56"/>
      <c r="E30" s="55">
        <v>150</v>
      </c>
      <c r="F30" s="69"/>
      <c r="G30" s="56"/>
      <c r="H30" s="56"/>
      <c r="I30" s="56"/>
      <c r="J30" s="56"/>
      <c r="K30" s="56"/>
      <c r="L30" s="57"/>
      <c r="M30" s="56"/>
      <c r="N30" s="58">
        <f>SUM(D30:M30)</f>
        <v>150</v>
      </c>
    </row>
    <row r="31" spans="1:14" ht="15" customHeight="1" x14ac:dyDescent="0.2">
      <c r="A31" s="36">
        <v>29</v>
      </c>
      <c r="B31" s="29" t="s">
        <v>342</v>
      </c>
      <c r="C31" s="13">
        <f>COUNT(D31:M31)</f>
        <v>1</v>
      </c>
      <c r="D31" s="12"/>
      <c r="E31" s="12">
        <v>132</v>
      </c>
      <c r="N31" s="14">
        <f>SUM(D31:M31)</f>
        <v>132</v>
      </c>
    </row>
    <row r="32" spans="1:14" ht="15" customHeight="1" x14ac:dyDescent="0.2">
      <c r="A32" s="36">
        <v>30</v>
      </c>
      <c r="B32" s="5" t="s">
        <v>341</v>
      </c>
      <c r="C32" s="13">
        <f>COUNT(D32:M32)</f>
        <v>1</v>
      </c>
      <c r="D32" s="12"/>
      <c r="E32" s="11">
        <v>126</v>
      </c>
      <c r="F32" s="70"/>
      <c r="G32" s="28"/>
      <c r="H32" s="28"/>
      <c r="I32" s="28"/>
      <c r="J32" s="28"/>
      <c r="K32" s="28"/>
      <c r="L32" s="9"/>
      <c r="M32" s="28"/>
      <c r="N32" s="14">
        <f>SUM(D32:M32)</f>
        <v>126</v>
      </c>
    </row>
    <row r="33" spans="1:14" ht="15" customHeight="1" x14ac:dyDescent="0.2">
      <c r="A33" s="36">
        <f>RANK(N33,N$3:N$112,)</f>
        <v>31</v>
      </c>
      <c r="B33" s="5" t="s">
        <v>340</v>
      </c>
      <c r="C33" s="13">
        <f>COUNT(D33:M33)</f>
        <v>1</v>
      </c>
      <c r="D33" s="12"/>
      <c r="E33" s="11">
        <v>120</v>
      </c>
      <c r="F33" s="70"/>
      <c r="G33" s="28"/>
      <c r="H33" s="28"/>
      <c r="I33" s="28"/>
      <c r="J33" s="28"/>
      <c r="K33" s="28"/>
      <c r="L33" s="9"/>
      <c r="M33" s="28"/>
      <c r="N33" s="14">
        <f>SUM(D33:M33)</f>
        <v>120</v>
      </c>
    </row>
    <row r="34" spans="1:14" ht="15" customHeight="1" x14ac:dyDescent="0.2">
      <c r="A34" s="52">
        <v>32</v>
      </c>
      <c r="B34" s="63" t="s">
        <v>339</v>
      </c>
      <c r="C34" s="60">
        <f>COUNT(D34:M34)</f>
        <v>1</v>
      </c>
      <c r="D34" s="56"/>
      <c r="E34" s="55">
        <v>114</v>
      </c>
      <c r="F34" s="69"/>
      <c r="G34" s="56"/>
      <c r="H34" s="56"/>
      <c r="I34" s="56"/>
      <c r="J34" s="56"/>
      <c r="K34" s="56"/>
      <c r="L34" s="57"/>
      <c r="M34" s="56"/>
      <c r="N34" s="58">
        <f>SUM(D34:M34)</f>
        <v>114</v>
      </c>
    </row>
    <row r="35" spans="1:14" ht="15" customHeight="1" x14ac:dyDescent="0.2">
      <c r="A35" s="36">
        <v>33</v>
      </c>
      <c r="B35" s="5"/>
      <c r="C35" s="13">
        <f>COUNT(D35:M35)</f>
        <v>1</v>
      </c>
      <c r="D35" s="12">
        <v>180</v>
      </c>
      <c r="F35" s="70"/>
      <c r="G35" s="28"/>
      <c r="H35" s="28"/>
      <c r="I35" s="28"/>
      <c r="J35" s="28"/>
      <c r="K35" s="28"/>
      <c r="L35" s="9"/>
      <c r="M35" s="28"/>
      <c r="N35" s="14">
        <v>0</v>
      </c>
    </row>
    <row r="36" spans="1:14" ht="15" customHeight="1" x14ac:dyDescent="0.2">
      <c r="A36" s="52">
        <v>34</v>
      </c>
      <c r="B36" s="53"/>
      <c r="C36" s="60">
        <f>COUNT(D36:M36)</f>
        <v>0</v>
      </c>
      <c r="D36" s="62"/>
      <c r="E36" s="55"/>
      <c r="F36" s="69"/>
      <c r="G36" s="56"/>
      <c r="H36" s="56"/>
      <c r="I36" s="56"/>
      <c r="J36" s="56"/>
      <c r="K36" s="56"/>
      <c r="L36" s="57"/>
      <c r="M36" s="56"/>
      <c r="N36" s="58">
        <f>SUM(D36:M36)</f>
        <v>0</v>
      </c>
    </row>
    <row r="37" spans="1:14" ht="15" customHeight="1" x14ac:dyDescent="0.2">
      <c r="A37" s="36">
        <v>35</v>
      </c>
      <c r="B37" s="5"/>
      <c r="C37" s="13">
        <f>COUNT(D37:M37)</f>
        <v>0</v>
      </c>
      <c r="D37" s="12"/>
      <c r="F37" s="70"/>
      <c r="G37" s="28"/>
      <c r="H37" s="28"/>
      <c r="I37" s="28"/>
      <c r="J37" s="28"/>
      <c r="K37" s="28"/>
      <c r="L37" s="9"/>
      <c r="M37" s="28"/>
      <c r="N37" s="14">
        <f>SUM(D37:M37)</f>
        <v>0</v>
      </c>
    </row>
    <row r="38" spans="1:14" ht="15" customHeight="1" x14ac:dyDescent="0.2">
      <c r="A38" s="52">
        <v>29</v>
      </c>
      <c r="B38" s="53"/>
      <c r="C38" s="60">
        <f>COUNT(D38:M38)</f>
        <v>0</v>
      </c>
      <c r="D38" s="62"/>
      <c r="E38" s="55"/>
      <c r="F38" s="69"/>
      <c r="G38" s="56"/>
      <c r="H38" s="56"/>
      <c r="I38" s="56"/>
      <c r="J38" s="56"/>
      <c r="K38" s="56"/>
      <c r="L38" s="57"/>
      <c r="M38" s="56"/>
      <c r="N38" s="58">
        <f>SUM(D38:M38)</f>
        <v>0</v>
      </c>
    </row>
    <row r="39" spans="1:14" ht="15" customHeight="1" x14ac:dyDescent="0.2">
      <c r="A39" s="52">
        <v>32</v>
      </c>
      <c r="B39" s="53"/>
      <c r="C39" s="60">
        <f>COUNT(D39:M39)</f>
        <v>0</v>
      </c>
      <c r="D39" s="62"/>
      <c r="E39" s="55"/>
      <c r="F39" s="69"/>
      <c r="G39" s="56"/>
      <c r="H39" s="56"/>
      <c r="I39" s="56"/>
      <c r="J39" s="56"/>
      <c r="K39" s="56"/>
      <c r="L39" s="57"/>
      <c r="M39" s="56"/>
      <c r="N39" s="58">
        <f>SUM(D39:M39)</f>
        <v>0</v>
      </c>
    </row>
    <row r="40" spans="1:14" ht="15" customHeight="1" x14ac:dyDescent="0.2">
      <c r="A40" s="77">
        <v>32</v>
      </c>
      <c r="B40" s="53"/>
      <c r="C40" s="85">
        <f>COUNT(D40:M40)</f>
        <v>0</v>
      </c>
      <c r="D40" s="62"/>
      <c r="E40" s="84"/>
      <c r="F40" s="69"/>
      <c r="G40" s="56"/>
      <c r="H40" s="81"/>
      <c r="I40" s="56"/>
      <c r="J40" s="56"/>
      <c r="K40" s="56"/>
      <c r="L40" s="82"/>
      <c r="M40" s="56"/>
      <c r="N40" s="58">
        <f>SUM(D40:M40)</f>
        <v>0</v>
      </c>
    </row>
    <row r="41" spans="1:14" ht="15" customHeight="1" x14ac:dyDescent="0.2">
      <c r="A41" s="52">
        <v>34</v>
      </c>
      <c r="B41" s="53"/>
      <c r="C41" s="60">
        <f>COUNT(D41:M41)</f>
        <v>0</v>
      </c>
      <c r="D41" s="55"/>
      <c r="E41" s="55"/>
      <c r="F41" s="69"/>
      <c r="G41" s="56"/>
      <c r="H41" s="56"/>
      <c r="I41" s="56"/>
      <c r="J41" s="56"/>
      <c r="K41" s="56"/>
      <c r="L41" s="57"/>
      <c r="M41" s="56"/>
      <c r="N41" s="58">
        <f>SUM(D41:M41)</f>
        <v>0</v>
      </c>
    </row>
    <row r="42" spans="1:14" ht="15" customHeight="1" x14ac:dyDescent="0.2">
      <c r="A42" s="36">
        <v>35</v>
      </c>
      <c r="B42" s="5"/>
      <c r="C42" s="13">
        <f>COUNT(D42:M42)</f>
        <v>0</v>
      </c>
      <c r="D42" s="12"/>
      <c r="E42" s="12"/>
      <c r="G42" s="12"/>
      <c r="H42" s="12"/>
      <c r="N42" s="14">
        <f>SUM(D42:M42)</f>
        <v>0</v>
      </c>
    </row>
    <row r="43" spans="1:14" ht="15" customHeight="1" x14ac:dyDescent="0.2">
      <c r="A43" s="36">
        <v>35</v>
      </c>
      <c r="B43" s="5"/>
      <c r="C43" s="13">
        <f>COUNT(D43:M43)</f>
        <v>0</v>
      </c>
      <c r="F43" s="70"/>
      <c r="G43" s="28"/>
      <c r="H43" s="28"/>
      <c r="I43" s="28"/>
      <c r="J43" s="28"/>
      <c r="K43" s="28"/>
      <c r="L43" s="9"/>
      <c r="M43" s="28"/>
      <c r="N43" s="14">
        <f>SUM(D43:M43)</f>
        <v>0</v>
      </c>
    </row>
    <row r="44" spans="1:14" ht="15" customHeight="1" x14ac:dyDescent="0.2">
      <c r="A44" s="52">
        <v>35</v>
      </c>
      <c r="B44" s="63"/>
      <c r="C44" s="60">
        <f>COUNT(D44:M44)</f>
        <v>0</v>
      </c>
      <c r="D44" s="55"/>
      <c r="E44" s="55"/>
      <c r="F44" s="69"/>
      <c r="G44" s="56"/>
      <c r="H44" s="56"/>
      <c r="I44" s="56"/>
      <c r="J44" s="56"/>
      <c r="K44" s="56"/>
      <c r="L44" s="57"/>
      <c r="M44" s="56"/>
      <c r="N44" s="58">
        <f>SUM(D44:M44)</f>
        <v>0</v>
      </c>
    </row>
    <row r="45" spans="1:14" ht="15" customHeight="1" x14ac:dyDescent="0.2">
      <c r="A45" s="36">
        <v>35</v>
      </c>
      <c r="C45" s="13">
        <f>COUNT(D45:M45)</f>
        <v>0</v>
      </c>
      <c r="F45" s="70"/>
      <c r="G45" s="28"/>
      <c r="H45" s="28"/>
      <c r="I45" s="28"/>
      <c r="J45" s="28"/>
      <c r="K45" s="28"/>
      <c r="L45" s="9"/>
      <c r="M45" s="28"/>
      <c r="N45" s="14">
        <f>SUM(D45:M45)</f>
        <v>0</v>
      </c>
    </row>
    <row r="46" spans="1:14" ht="15" customHeight="1" x14ac:dyDescent="0.2">
      <c r="A46" s="36">
        <v>35</v>
      </c>
      <c r="B46" s="29"/>
      <c r="C46" s="13">
        <f>COUNT(D46:M46)</f>
        <v>0</v>
      </c>
      <c r="D46" s="28"/>
      <c r="E46" s="28"/>
      <c r="F46" s="70"/>
      <c r="G46" s="28"/>
      <c r="H46" s="28"/>
      <c r="I46" s="28"/>
      <c r="J46" s="28"/>
      <c r="K46" s="28"/>
      <c r="L46" s="9"/>
      <c r="M46" s="28"/>
      <c r="N46" s="14">
        <f>SUM(D46:M46)</f>
        <v>0</v>
      </c>
    </row>
    <row r="47" spans="1:14" ht="15" customHeight="1" x14ac:dyDescent="0.2">
      <c r="A47" s="52">
        <v>36</v>
      </c>
      <c r="B47" s="59"/>
      <c r="C47" s="60">
        <f>COUNT(D47:M47)</f>
        <v>0</v>
      </c>
      <c r="D47" s="55"/>
      <c r="E47" s="55"/>
      <c r="F47" s="69"/>
      <c r="G47" s="56"/>
      <c r="H47" s="56"/>
      <c r="I47" s="56"/>
      <c r="J47" s="56"/>
      <c r="K47" s="56"/>
      <c r="L47" s="57"/>
      <c r="M47" s="56"/>
      <c r="N47" s="58">
        <f>SUM(D47:M47)</f>
        <v>0</v>
      </c>
    </row>
    <row r="48" spans="1:14" ht="15" customHeight="1" x14ac:dyDescent="0.2">
      <c r="A48" s="36">
        <v>37</v>
      </c>
      <c r="B48" s="29"/>
      <c r="C48" s="13">
        <f>COUNT(D48:M48)</f>
        <v>0</v>
      </c>
      <c r="D48" s="12"/>
      <c r="F48" s="70"/>
      <c r="G48" s="28"/>
      <c r="H48" s="28"/>
      <c r="I48" s="28"/>
      <c r="J48" s="28"/>
      <c r="K48" s="28"/>
      <c r="L48" s="9"/>
      <c r="M48" s="28"/>
      <c r="N48" s="14">
        <f>SUM(D48:M48)</f>
        <v>0</v>
      </c>
    </row>
    <row r="49" spans="1:14" ht="15" customHeight="1" x14ac:dyDescent="0.2">
      <c r="A49" s="52">
        <v>37</v>
      </c>
      <c r="B49" s="53"/>
      <c r="C49" s="60">
        <f>COUNT(D49:M49)</f>
        <v>0</v>
      </c>
      <c r="D49" s="62"/>
      <c r="E49" s="55"/>
      <c r="F49" s="69"/>
      <c r="G49" s="56"/>
      <c r="H49" s="56"/>
      <c r="I49" s="56"/>
      <c r="J49" s="56"/>
      <c r="K49" s="56"/>
      <c r="L49" s="57"/>
      <c r="M49" s="56"/>
      <c r="N49" s="58">
        <f>SUM(D49:M49)</f>
        <v>0</v>
      </c>
    </row>
    <row r="50" spans="1:14" ht="15" customHeight="1" x14ac:dyDescent="0.2">
      <c r="A50" s="36">
        <v>39</v>
      </c>
      <c r="B50" s="5"/>
      <c r="C50" s="13">
        <f>COUNT(D50:M50)</f>
        <v>0</v>
      </c>
      <c r="F50" s="70"/>
      <c r="G50" s="28"/>
      <c r="H50" s="28"/>
      <c r="I50" s="28"/>
      <c r="J50" s="28"/>
      <c r="K50" s="28"/>
      <c r="L50" s="9"/>
      <c r="M50" s="28"/>
      <c r="N50" s="14">
        <f>SUM(D50:M50)</f>
        <v>0</v>
      </c>
    </row>
    <row r="51" spans="1:14" ht="15" customHeight="1" x14ac:dyDescent="0.2">
      <c r="A51" s="52">
        <v>39</v>
      </c>
      <c r="B51" s="59"/>
      <c r="C51" s="60">
        <f>COUNT(D51:M51)</f>
        <v>0</v>
      </c>
      <c r="D51" s="55"/>
      <c r="E51" s="55"/>
      <c r="F51" s="69"/>
      <c r="G51" s="56"/>
      <c r="H51" s="56"/>
      <c r="I51" s="56"/>
      <c r="J51" s="56"/>
      <c r="K51" s="56"/>
      <c r="L51" s="57"/>
      <c r="M51" s="56"/>
      <c r="N51" s="58">
        <f>SUM(D51:M51)</f>
        <v>0</v>
      </c>
    </row>
    <row r="52" spans="1:14" ht="15" customHeight="1" x14ac:dyDescent="0.2">
      <c r="A52" s="36">
        <v>39</v>
      </c>
      <c r="B52" s="5"/>
      <c r="C52" s="13">
        <f>COUNT(D52:M52)</f>
        <v>0</v>
      </c>
      <c r="D52" s="12"/>
      <c r="E52" s="12"/>
      <c r="N52" s="14">
        <f>SUM(D52:M52)</f>
        <v>0</v>
      </c>
    </row>
    <row r="53" spans="1:14" ht="15" customHeight="1" x14ac:dyDescent="0.2">
      <c r="A53" s="52">
        <v>39</v>
      </c>
      <c r="B53" s="53"/>
      <c r="C53" s="60">
        <f>COUNT(D53:M53)</f>
        <v>0</v>
      </c>
      <c r="D53" s="62"/>
      <c r="E53" s="55"/>
      <c r="F53" s="69"/>
      <c r="G53" s="56"/>
      <c r="H53" s="56"/>
      <c r="I53" s="56"/>
      <c r="J53" s="56"/>
      <c r="K53" s="56"/>
      <c r="L53" s="57"/>
      <c r="M53" s="56"/>
      <c r="N53" s="58">
        <f>SUM(D53:M53)</f>
        <v>0</v>
      </c>
    </row>
    <row r="54" spans="1:14" ht="15" customHeight="1" x14ac:dyDescent="0.2">
      <c r="A54" s="52">
        <v>39</v>
      </c>
      <c r="B54" s="53"/>
      <c r="C54" s="60">
        <f>COUNT(D54:M54)</f>
        <v>0</v>
      </c>
      <c r="D54" s="55"/>
      <c r="E54" s="55"/>
      <c r="F54" s="69"/>
      <c r="G54" s="56"/>
      <c r="H54" s="56"/>
      <c r="I54" s="56"/>
      <c r="J54" s="56"/>
      <c r="K54" s="56"/>
      <c r="L54" s="57"/>
      <c r="M54" s="56"/>
      <c r="N54" s="58">
        <f>SUM(D54:M54)</f>
        <v>0</v>
      </c>
    </row>
    <row r="55" spans="1:14" ht="15" customHeight="1" x14ac:dyDescent="0.2">
      <c r="A55" s="77">
        <v>39</v>
      </c>
      <c r="B55" s="53"/>
      <c r="C55" s="85">
        <f>COUNT(D55:M55)</f>
        <v>0</v>
      </c>
      <c r="D55" s="62"/>
      <c r="E55" s="84"/>
      <c r="F55" s="69"/>
      <c r="G55" s="56"/>
      <c r="H55" s="81"/>
      <c r="I55" s="56"/>
      <c r="J55" s="56"/>
      <c r="K55" s="56"/>
      <c r="L55" s="82"/>
      <c r="M55" s="56"/>
      <c r="N55" s="58">
        <f>SUM(D55:M55)</f>
        <v>0</v>
      </c>
    </row>
    <row r="56" spans="1:14" ht="15" customHeight="1" x14ac:dyDescent="0.2">
      <c r="A56" s="36">
        <v>45</v>
      </c>
      <c r="B56" s="5"/>
      <c r="C56" s="13">
        <f>COUNT(D56:M56)</f>
        <v>0</v>
      </c>
      <c r="D56" s="12"/>
      <c r="F56" s="70"/>
      <c r="G56" s="28"/>
      <c r="H56" s="28"/>
      <c r="I56" s="28"/>
      <c r="J56" s="28"/>
      <c r="K56" s="28"/>
      <c r="L56" s="9"/>
      <c r="M56" s="28"/>
      <c r="N56" s="14">
        <f>SUM(D56:M56)</f>
        <v>0</v>
      </c>
    </row>
    <row r="57" spans="1:14" ht="15" customHeight="1" x14ac:dyDescent="0.2">
      <c r="A57" s="52">
        <v>45</v>
      </c>
      <c r="B57" s="53"/>
      <c r="C57" s="60">
        <f>COUNT(D57:M57)</f>
        <v>0</v>
      </c>
      <c r="D57" s="62"/>
      <c r="E57" s="55"/>
      <c r="F57" s="69"/>
      <c r="G57" s="56"/>
      <c r="H57" s="56"/>
      <c r="I57" s="56"/>
      <c r="J57" s="56"/>
      <c r="K57" s="56"/>
      <c r="L57" s="57"/>
      <c r="M57" s="56"/>
      <c r="N57" s="58">
        <f>SUM(D57:M57)</f>
        <v>0</v>
      </c>
    </row>
    <row r="58" spans="1:14" ht="15" customHeight="1" x14ac:dyDescent="0.2">
      <c r="A58" s="52">
        <v>45</v>
      </c>
      <c r="B58" s="63"/>
      <c r="C58" s="60">
        <f>COUNT(D58:M58)</f>
        <v>0</v>
      </c>
      <c r="D58" s="55"/>
      <c r="E58" s="55"/>
      <c r="F58" s="69"/>
      <c r="G58" s="56"/>
      <c r="H58" s="56"/>
      <c r="I58" s="56"/>
      <c r="J58" s="56"/>
      <c r="K58" s="56"/>
      <c r="L58" s="57"/>
      <c r="M58" s="56"/>
      <c r="N58" s="58">
        <f>SUM(D58:M58)</f>
        <v>0</v>
      </c>
    </row>
    <row r="59" spans="1:14" ht="15" customHeight="1" x14ac:dyDescent="0.2">
      <c r="A59" s="52">
        <v>48</v>
      </c>
      <c r="B59" s="53"/>
      <c r="C59" s="60">
        <f>COUNT(D59:M59)</f>
        <v>0</v>
      </c>
      <c r="D59" s="62"/>
      <c r="E59" s="55"/>
      <c r="F59" s="69"/>
      <c r="G59" s="56"/>
      <c r="H59" s="56"/>
      <c r="I59" s="56"/>
      <c r="J59" s="56"/>
      <c r="K59" s="56"/>
      <c r="L59" s="57"/>
      <c r="M59" s="56"/>
      <c r="N59" s="58">
        <f>SUM(D59:M59)</f>
        <v>0</v>
      </c>
    </row>
    <row r="60" spans="1:14" ht="15" customHeight="1" x14ac:dyDescent="0.2">
      <c r="A60" s="52">
        <v>48</v>
      </c>
      <c r="B60" s="63"/>
      <c r="C60" s="60">
        <f>COUNT(D60:M60)</f>
        <v>0</v>
      </c>
      <c r="D60" s="56"/>
      <c r="E60" s="55"/>
      <c r="F60" s="69"/>
      <c r="G60" s="56"/>
      <c r="H60" s="56"/>
      <c r="I60" s="56"/>
      <c r="J60" s="56"/>
      <c r="K60" s="56"/>
      <c r="L60" s="57"/>
      <c r="M60" s="56"/>
      <c r="N60" s="58">
        <f>SUM(D60:M60)</f>
        <v>0</v>
      </c>
    </row>
    <row r="61" spans="1:14" ht="15" customHeight="1" x14ac:dyDescent="0.2">
      <c r="A61" s="36">
        <v>48</v>
      </c>
      <c r="B61" s="5"/>
      <c r="C61" s="13">
        <f>COUNT(D61:M61)</f>
        <v>0</v>
      </c>
      <c r="F61" s="70"/>
      <c r="G61" s="28"/>
      <c r="H61" s="28"/>
      <c r="I61" s="28"/>
      <c r="J61" s="28"/>
      <c r="K61" s="28"/>
      <c r="L61" s="9"/>
      <c r="M61" s="28"/>
      <c r="N61" s="14">
        <f>SUM(D61:M61)</f>
        <v>0</v>
      </c>
    </row>
    <row r="62" spans="1:14" ht="15" customHeight="1" x14ac:dyDescent="0.2">
      <c r="A62" s="52">
        <v>51</v>
      </c>
      <c r="B62" s="53"/>
      <c r="C62" s="60">
        <f>COUNT(D62:M62)</f>
        <v>0</v>
      </c>
      <c r="D62" s="62"/>
      <c r="E62" s="55"/>
      <c r="F62" s="69"/>
      <c r="G62" s="56"/>
      <c r="H62" s="56"/>
      <c r="I62" s="56"/>
      <c r="J62" s="56"/>
      <c r="K62" s="56"/>
      <c r="L62" s="57"/>
      <c r="M62" s="56"/>
      <c r="N62" s="58">
        <f>SUM(D62:M62)</f>
        <v>0</v>
      </c>
    </row>
    <row r="63" spans="1:14" ht="15" customHeight="1" x14ac:dyDescent="0.2">
      <c r="A63" s="52">
        <v>52</v>
      </c>
      <c r="B63" s="53"/>
      <c r="C63" s="60">
        <f>COUNT(D63:M63)</f>
        <v>0</v>
      </c>
      <c r="D63" s="62"/>
      <c r="E63" s="55"/>
      <c r="F63" s="69"/>
      <c r="G63" s="56"/>
      <c r="H63" s="56"/>
      <c r="I63" s="56"/>
      <c r="J63" s="56"/>
      <c r="K63" s="56"/>
      <c r="L63" s="57"/>
      <c r="M63" s="56"/>
      <c r="N63" s="58">
        <f>SUM(D63:M63)</f>
        <v>0</v>
      </c>
    </row>
    <row r="64" spans="1:14" ht="15" customHeight="1" x14ac:dyDescent="0.2">
      <c r="A64" s="52">
        <v>52</v>
      </c>
      <c r="B64" s="63"/>
      <c r="C64" s="60">
        <f>COUNT(D64:M64)</f>
        <v>0</v>
      </c>
      <c r="D64" s="62"/>
      <c r="E64" s="55"/>
      <c r="F64" s="69"/>
      <c r="G64" s="56"/>
      <c r="H64" s="56"/>
      <c r="I64" s="56"/>
      <c r="J64" s="56"/>
      <c r="K64" s="56"/>
      <c r="L64" s="57"/>
      <c r="M64" s="56"/>
      <c r="N64" s="58">
        <f>SUM(D64:M64)</f>
        <v>0</v>
      </c>
    </row>
    <row r="65" spans="1:14" ht="15" customHeight="1" x14ac:dyDescent="0.2">
      <c r="A65" s="36">
        <v>52</v>
      </c>
      <c r="B65" s="29"/>
      <c r="C65" s="13">
        <f>COUNT(D65:M65)</f>
        <v>0</v>
      </c>
      <c r="D65" s="12"/>
      <c r="E65" s="12"/>
      <c r="N65" s="14">
        <f>SUM(D65:M65)</f>
        <v>0</v>
      </c>
    </row>
    <row r="66" spans="1:14" ht="15" customHeight="1" x14ac:dyDescent="0.2">
      <c r="A66" s="52">
        <v>55</v>
      </c>
      <c r="B66" s="53"/>
      <c r="C66" s="60">
        <f>COUNT(D66:M66)</f>
        <v>0</v>
      </c>
      <c r="D66" s="62"/>
      <c r="E66" s="55"/>
      <c r="F66" s="69"/>
      <c r="G66" s="56"/>
      <c r="H66" s="56"/>
      <c r="I66" s="56"/>
      <c r="J66" s="56"/>
      <c r="K66" s="56"/>
      <c r="L66" s="57"/>
      <c r="M66" s="56"/>
      <c r="N66" s="58">
        <f>SUM(D66:M66)</f>
        <v>0</v>
      </c>
    </row>
    <row r="67" spans="1:14" ht="15" customHeight="1" x14ac:dyDescent="0.2">
      <c r="A67" s="36">
        <v>56</v>
      </c>
      <c r="B67" s="5"/>
      <c r="C67" s="13">
        <f>COUNT(D67:M67)</f>
        <v>0</v>
      </c>
      <c r="F67" s="70"/>
      <c r="G67" s="28"/>
      <c r="H67" s="28"/>
      <c r="I67" s="28"/>
      <c r="J67" s="28"/>
      <c r="K67" s="28"/>
      <c r="L67" s="9"/>
      <c r="M67" s="28"/>
      <c r="N67" s="14">
        <f>SUM(D67:M67)</f>
        <v>0</v>
      </c>
    </row>
    <row r="68" spans="1:14" ht="15" customHeight="1" x14ac:dyDescent="0.2">
      <c r="A68" s="52">
        <v>56</v>
      </c>
      <c r="B68" s="53"/>
      <c r="C68" s="60">
        <f>COUNT(D68:M68)</f>
        <v>0</v>
      </c>
      <c r="D68" s="62"/>
      <c r="E68" s="55"/>
      <c r="F68" s="69"/>
      <c r="G68" s="56"/>
      <c r="H68" s="56"/>
      <c r="I68" s="56"/>
      <c r="J68" s="56"/>
      <c r="K68" s="56"/>
      <c r="L68" s="57"/>
      <c r="M68" s="56"/>
      <c r="N68" s="58">
        <f>SUM(D68:M68)</f>
        <v>0</v>
      </c>
    </row>
    <row r="69" spans="1:14" ht="15" customHeight="1" x14ac:dyDescent="0.2">
      <c r="A69" s="36">
        <v>56</v>
      </c>
      <c r="C69" s="13">
        <f>COUNT(D69:M69)</f>
        <v>0</v>
      </c>
      <c r="F69" s="70"/>
      <c r="G69" s="28"/>
      <c r="H69" s="28"/>
      <c r="I69" s="28"/>
      <c r="J69" s="28"/>
      <c r="K69" s="28"/>
      <c r="L69" s="9"/>
      <c r="M69" s="28"/>
      <c r="N69" s="14">
        <f>SUM(D69:M69)</f>
        <v>0</v>
      </c>
    </row>
    <row r="70" spans="1:14" ht="15" customHeight="1" x14ac:dyDescent="0.2">
      <c r="A70" s="52">
        <v>59</v>
      </c>
      <c r="B70" s="53"/>
      <c r="C70" s="60">
        <f>COUNT(D70:M70)</f>
        <v>0</v>
      </c>
      <c r="D70" s="62"/>
      <c r="E70" s="55"/>
      <c r="F70" s="69"/>
      <c r="G70" s="56"/>
      <c r="H70" s="56"/>
      <c r="I70" s="56"/>
      <c r="J70" s="56"/>
      <c r="K70" s="56"/>
      <c r="L70" s="57"/>
      <c r="M70" s="56"/>
      <c r="N70" s="58">
        <f>SUM(D70:M70)</f>
        <v>0</v>
      </c>
    </row>
    <row r="71" spans="1:14" ht="15" customHeight="1" x14ac:dyDescent="0.2">
      <c r="A71" s="52">
        <v>60</v>
      </c>
      <c r="B71" s="53"/>
      <c r="C71" s="60">
        <f>COUNT(D71:M71)</f>
        <v>0</v>
      </c>
      <c r="D71" s="62"/>
      <c r="E71" s="55"/>
      <c r="F71" s="69"/>
      <c r="G71" s="56"/>
      <c r="H71" s="56"/>
      <c r="I71" s="56"/>
      <c r="J71" s="56"/>
      <c r="K71" s="56"/>
      <c r="L71" s="57"/>
      <c r="M71" s="56"/>
      <c r="N71" s="58">
        <f>SUM(D71:M71)</f>
        <v>0</v>
      </c>
    </row>
    <row r="72" spans="1:14" ht="15" customHeight="1" x14ac:dyDescent="0.2">
      <c r="A72" s="52">
        <v>60</v>
      </c>
      <c r="B72" s="53"/>
      <c r="C72" s="60">
        <f>COUNT(D72:M72)</f>
        <v>0</v>
      </c>
      <c r="D72" s="62"/>
      <c r="E72" s="55"/>
      <c r="F72" s="69"/>
      <c r="G72" s="56"/>
      <c r="H72" s="56"/>
      <c r="I72" s="56"/>
      <c r="J72" s="56"/>
      <c r="K72" s="56"/>
      <c r="L72" s="57"/>
      <c r="M72" s="56"/>
      <c r="N72" s="58">
        <f>SUM(D72:M72)</f>
        <v>0</v>
      </c>
    </row>
    <row r="73" spans="1:14" ht="15" customHeight="1" x14ac:dyDescent="0.2">
      <c r="A73" s="52">
        <v>60</v>
      </c>
      <c r="B73" s="53"/>
      <c r="C73" s="60">
        <f>COUNT(D73:M73)</f>
        <v>0</v>
      </c>
      <c r="D73" s="62"/>
      <c r="E73" s="55"/>
      <c r="F73" s="69"/>
      <c r="G73" s="56"/>
      <c r="H73" s="56"/>
      <c r="I73" s="56"/>
      <c r="J73" s="56"/>
      <c r="K73" s="56"/>
      <c r="L73" s="57"/>
      <c r="M73" s="56"/>
      <c r="N73" s="58">
        <f>SUM(D73:M73)</f>
        <v>0</v>
      </c>
    </row>
    <row r="74" spans="1:14" ht="15" customHeight="1" x14ac:dyDescent="0.2">
      <c r="A74" s="52">
        <v>63</v>
      </c>
      <c r="B74" s="63"/>
      <c r="C74" s="60">
        <f>COUNT(D74:M74)</f>
        <v>0</v>
      </c>
      <c r="D74" s="56"/>
      <c r="E74" s="55"/>
      <c r="F74" s="69"/>
      <c r="G74" s="56"/>
      <c r="H74" s="56"/>
      <c r="I74" s="56"/>
      <c r="J74" s="56"/>
      <c r="K74" s="56"/>
      <c r="L74" s="57"/>
      <c r="M74" s="56"/>
      <c r="N74" s="58">
        <f>SUM(D74:M74)</f>
        <v>0</v>
      </c>
    </row>
    <row r="75" spans="1:14" ht="15" customHeight="1" x14ac:dyDescent="0.2">
      <c r="A75" s="36">
        <v>63</v>
      </c>
      <c r="B75" s="5"/>
      <c r="C75" s="13">
        <f>COUNT(D75:M75)</f>
        <v>0</v>
      </c>
      <c r="F75" s="70"/>
      <c r="G75" s="28"/>
      <c r="H75" s="28"/>
      <c r="I75" s="28"/>
      <c r="J75" s="28"/>
      <c r="K75" s="28"/>
      <c r="L75" s="9"/>
      <c r="M75" s="28"/>
      <c r="N75" s="14">
        <f>SUM(D75:M75)</f>
        <v>0</v>
      </c>
    </row>
    <row r="76" spans="1:14" ht="15" customHeight="1" x14ac:dyDescent="0.2">
      <c r="A76" s="52">
        <v>63</v>
      </c>
      <c r="B76" s="53"/>
      <c r="C76" s="60">
        <f>COUNT(D76:M76)</f>
        <v>0</v>
      </c>
      <c r="D76" s="62"/>
      <c r="E76" s="55"/>
      <c r="F76" s="69"/>
      <c r="G76" s="56"/>
      <c r="H76" s="56"/>
      <c r="I76" s="56"/>
      <c r="J76" s="56"/>
      <c r="K76" s="56"/>
      <c r="L76" s="57"/>
      <c r="M76" s="56"/>
      <c r="N76" s="58">
        <f>SUM(D76:M76)</f>
        <v>0</v>
      </c>
    </row>
    <row r="77" spans="1:14" ht="15" customHeight="1" x14ac:dyDescent="0.2">
      <c r="A77" s="36">
        <v>63</v>
      </c>
      <c r="B77" s="29"/>
      <c r="C77" s="13">
        <f>COUNT(D77:M77)</f>
        <v>0</v>
      </c>
      <c r="D77" s="28"/>
      <c r="E77" s="28"/>
      <c r="F77" s="70"/>
      <c r="G77" s="28"/>
      <c r="H77" s="28"/>
      <c r="I77" s="28"/>
      <c r="J77" s="28"/>
      <c r="K77" s="28"/>
      <c r="L77" s="9"/>
      <c r="M77" s="28"/>
      <c r="N77" s="14">
        <f>SUM(D77:M77)</f>
        <v>0</v>
      </c>
    </row>
    <row r="78" spans="1:14" ht="15" customHeight="1" x14ac:dyDescent="0.2">
      <c r="A78" s="52">
        <v>63</v>
      </c>
      <c r="B78" s="53"/>
      <c r="C78" s="60">
        <f>COUNT(D78:M78)</f>
        <v>0</v>
      </c>
      <c r="D78" s="62"/>
      <c r="E78" s="55"/>
      <c r="F78" s="69"/>
      <c r="G78" s="56"/>
      <c r="H78" s="56"/>
      <c r="I78" s="56"/>
      <c r="J78" s="56"/>
      <c r="K78" s="56"/>
      <c r="L78" s="57"/>
      <c r="M78" s="56"/>
      <c r="N78" s="58">
        <f>SUM(D78:M78)</f>
        <v>0</v>
      </c>
    </row>
    <row r="79" spans="1:14" ht="15" customHeight="1" x14ac:dyDescent="0.2">
      <c r="A79" s="36">
        <v>63</v>
      </c>
      <c r="B79" s="5"/>
      <c r="C79" s="13">
        <f>COUNT(D79:M79)</f>
        <v>0</v>
      </c>
      <c r="F79" s="70"/>
      <c r="G79" s="28"/>
      <c r="H79" s="28"/>
      <c r="I79" s="28"/>
      <c r="J79" s="28"/>
      <c r="K79" s="28"/>
      <c r="L79" s="9"/>
      <c r="M79" s="28"/>
      <c r="N79" s="14">
        <f>SUM(D79:M79)</f>
        <v>0</v>
      </c>
    </row>
    <row r="80" spans="1:14" ht="15" customHeight="1" x14ac:dyDescent="0.2">
      <c r="A80" s="36">
        <v>69</v>
      </c>
      <c r="B80" s="29"/>
      <c r="C80" s="13">
        <f>COUNT(D80:M80)</f>
        <v>0</v>
      </c>
      <c r="F80" s="70"/>
      <c r="G80" s="28"/>
      <c r="H80" s="28"/>
      <c r="I80" s="28"/>
      <c r="J80" s="28"/>
      <c r="K80" s="28"/>
      <c r="L80" s="9"/>
      <c r="M80" s="28"/>
      <c r="N80" s="14">
        <f>SUM(D80:M80)</f>
        <v>0</v>
      </c>
    </row>
    <row r="81" spans="1:14" ht="15" customHeight="1" x14ac:dyDescent="0.2">
      <c r="A81" s="77">
        <v>69</v>
      </c>
      <c r="B81" s="53"/>
      <c r="C81" s="85">
        <f>COUNT(D81:M81)</f>
        <v>0</v>
      </c>
      <c r="D81" s="62"/>
      <c r="E81" s="84"/>
      <c r="F81" s="69"/>
      <c r="G81" s="56"/>
      <c r="H81" s="81"/>
      <c r="I81" s="56"/>
      <c r="J81" s="56"/>
      <c r="K81" s="56"/>
      <c r="L81" s="82"/>
      <c r="M81" s="56"/>
      <c r="N81" s="58">
        <f>SUM(D81:M81)</f>
        <v>0</v>
      </c>
    </row>
    <row r="82" spans="1:14" ht="15" customHeight="1" x14ac:dyDescent="0.2">
      <c r="A82" s="36">
        <v>72</v>
      </c>
      <c r="C82" s="13">
        <f>COUNT(D82:M82)</f>
        <v>0</v>
      </c>
      <c r="F82" s="70"/>
      <c r="G82" s="28"/>
      <c r="H82" s="28"/>
      <c r="I82" s="28"/>
      <c r="J82" s="28"/>
      <c r="K82" s="28"/>
      <c r="L82" s="9"/>
      <c r="M82" s="28"/>
      <c r="N82" s="14">
        <f>SUM(D82:M82)</f>
        <v>0</v>
      </c>
    </row>
    <row r="83" spans="1:14" ht="15" customHeight="1" x14ac:dyDescent="0.2">
      <c r="A83" s="52">
        <v>72</v>
      </c>
      <c r="B83" s="53"/>
      <c r="C83" s="60">
        <f>COUNT(D83:M83)</f>
        <v>0</v>
      </c>
      <c r="D83" s="62"/>
      <c r="E83" s="55"/>
      <c r="F83" s="69"/>
      <c r="G83" s="56"/>
      <c r="H83" s="56"/>
      <c r="I83" s="56"/>
      <c r="J83" s="56"/>
      <c r="K83" s="56"/>
      <c r="L83" s="57"/>
      <c r="M83" s="56"/>
      <c r="N83" s="58">
        <f>SUM(D83:M83)</f>
        <v>0</v>
      </c>
    </row>
    <row r="84" spans="1:14" ht="15" customHeight="1" x14ac:dyDescent="0.2">
      <c r="A84" s="52">
        <v>72</v>
      </c>
      <c r="B84" s="63"/>
      <c r="C84" s="60">
        <f>COUNT(D84:M84)</f>
        <v>0</v>
      </c>
      <c r="D84" s="62"/>
      <c r="E84" s="55"/>
      <c r="F84" s="69"/>
      <c r="G84" s="56"/>
      <c r="H84" s="56"/>
      <c r="I84" s="56"/>
      <c r="J84" s="56"/>
      <c r="K84" s="56"/>
      <c r="L84" s="57"/>
      <c r="M84" s="56"/>
      <c r="N84" s="58">
        <f>SUM(D84:M84)</f>
        <v>0</v>
      </c>
    </row>
    <row r="85" spans="1:14" ht="15" customHeight="1" x14ac:dyDescent="0.2">
      <c r="A85" s="52">
        <v>72</v>
      </c>
      <c r="B85" s="53"/>
      <c r="C85" s="60">
        <f>COUNT(D85:M85)</f>
        <v>0</v>
      </c>
      <c r="D85" s="62"/>
      <c r="E85" s="55"/>
      <c r="F85" s="69"/>
      <c r="G85" s="56"/>
      <c r="H85" s="56"/>
      <c r="I85" s="56"/>
      <c r="J85" s="56"/>
      <c r="K85" s="56"/>
      <c r="L85" s="57"/>
      <c r="M85" s="56"/>
      <c r="N85" s="58">
        <f>SUM(D85:M85)</f>
        <v>0</v>
      </c>
    </row>
    <row r="86" spans="1:14" ht="15" customHeight="1" x14ac:dyDescent="0.2">
      <c r="A86" s="77">
        <v>72</v>
      </c>
      <c r="B86" s="53"/>
      <c r="C86" s="85">
        <f>COUNT(D86:M86)</f>
        <v>0</v>
      </c>
      <c r="D86" s="62"/>
      <c r="E86" s="84"/>
      <c r="F86" s="69"/>
      <c r="G86" s="56"/>
      <c r="H86" s="81"/>
      <c r="I86" s="56"/>
      <c r="J86" s="56"/>
      <c r="K86" s="56"/>
      <c r="L86" s="82"/>
      <c r="M86" s="56"/>
      <c r="N86" s="58">
        <f>SUM(D86:M86)</f>
        <v>0</v>
      </c>
    </row>
    <row r="87" spans="1:14" ht="15" customHeight="1" x14ac:dyDescent="0.2">
      <c r="A87" s="36">
        <v>77</v>
      </c>
      <c r="C87" s="13">
        <f>COUNT(D87:M87)</f>
        <v>0</v>
      </c>
      <c r="D87" s="12"/>
      <c r="F87" s="70"/>
      <c r="G87" s="28"/>
      <c r="H87" s="28"/>
      <c r="I87" s="28"/>
      <c r="J87" s="28"/>
      <c r="K87" s="28"/>
      <c r="L87" s="9"/>
      <c r="M87" s="28"/>
      <c r="N87" s="14">
        <f>SUM(D87:M87)</f>
        <v>0</v>
      </c>
    </row>
    <row r="88" spans="1:14" ht="15" customHeight="1" x14ac:dyDescent="0.2">
      <c r="A88" s="52">
        <v>77</v>
      </c>
      <c r="B88" s="53"/>
      <c r="C88" s="60">
        <f>COUNT(D88:M88)</f>
        <v>0</v>
      </c>
      <c r="D88" s="62"/>
      <c r="E88" s="55"/>
      <c r="F88" s="69"/>
      <c r="G88" s="56"/>
      <c r="H88" s="56"/>
      <c r="I88" s="56"/>
      <c r="J88" s="56"/>
      <c r="K88" s="56"/>
      <c r="L88" s="57"/>
      <c r="M88" s="56"/>
      <c r="N88" s="58">
        <f>SUM(D88:M88)</f>
        <v>0</v>
      </c>
    </row>
    <row r="89" spans="1:14" ht="15" customHeight="1" x14ac:dyDescent="0.2">
      <c r="A89" s="52">
        <v>77</v>
      </c>
      <c r="B89" s="53"/>
      <c r="C89" s="60">
        <f>COUNT(D89:M89)</f>
        <v>0</v>
      </c>
      <c r="D89" s="62"/>
      <c r="E89" s="55"/>
      <c r="F89" s="69"/>
      <c r="G89" s="56"/>
      <c r="H89" s="56"/>
      <c r="I89" s="56"/>
      <c r="J89" s="56"/>
      <c r="K89" s="56"/>
      <c r="L89" s="57"/>
      <c r="M89" s="56"/>
      <c r="N89" s="58">
        <f>SUM(D89:M89)</f>
        <v>0</v>
      </c>
    </row>
    <row r="90" spans="1:14" ht="15" customHeight="1" x14ac:dyDescent="0.2">
      <c r="A90" s="52">
        <v>77</v>
      </c>
      <c r="B90" s="53"/>
      <c r="C90" s="60">
        <f>COUNT(D90:M90)</f>
        <v>0</v>
      </c>
      <c r="D90" s="62"/>
      <c r="E90" s="55"/>
      <c r="F90" s="69"/>
      <c r="G90" s="56"/>
      <c r="H90" s="56"/>
      <c r="I90" s="56"/>
      <c r="J90" s="56"/>
      <c r="K90" s="56"/>
      <c r="L90" s="57"/>
      <c r="M90" s="56"/>
      <c r="N90" s="58">
        <f>SUM(D90:M90)</f>
        <v>0</v>
      </c>
    </row>
    <row r="91" spans="1:14" ht="15" customHeight="1" x14ac:dyDescent="0.2">
      <c r="A91" s="77">
        <v>77</v>
      </c>
      <c r="B91" s="53"/>
      <c r="C91" s="85">
        <f>COUNT(D91:M91)</f>
        <v>0</v>
      </c>
      <c r="D91" s="62"/>
      <c r="E91" s="84"/>
      <c r="F91" s="69"/>
      <c r="G91" s="56"/>
      <c r="H91" s="81"/>
      <c r="I91" s="56"/>
      <c r="J91" s="56"/>
      <c r="K91" s="56"/>
      <c r="L91" s="82"/>
      <c r="M91" s="56"/>
      <c r="N91" s="58">
        <f>SUM(D91:M91)</f>
        <v>0</v>
      </c>
    </row>
    <row r="92" spans="1:14" ht="15" customHeight="1" x14ac:dyDescent="0.2">
      <c r="A92" s="36">
        <v>82</v>
      </c>
      <c r="B92" s="5"/>
      <c r="C92" s="13">
        <f>COUNT(D92:M92)</f>
        <v>0</v>
      </c>
      <c r="F92" s="70"/>
      <c r="G92" s="28"/>
      <c r="H92" s="28"/>
      <c r="I92" s="28"/>
      <c r="J92" s="28"/>
      <c r="K92" s="28"/>
      <c r="L92" s="9"/>
      <c r="M92" s="28"/>
      <c r="N92" s="14">
        <f>SUM(D92:M92)</f>
        <v>0</v>
      </c>
    </row>
    <row r="93" spans="1:14" ht="15" customHeight="1" x14ac:dyDescent="0.2">
      <c r="A93" s="52">
        <v>82</v>
      </c>
      <c r="B93" s="53"/>
      <c r="C93" s="60">
        <f>COUNT(D93:M93)</f>
        <v>0</v>
      </c>
      <c r="D93" s="62"/>
      <c r="E93" s="55"/>
      <c r="F93" s="69"/>
      <c r="G93" s="56"/>
      <c r="H93" s="56"/>
      <c r="I93" s="56"/>
      <c r="J93" s="56"/>
      <c r="K93" s="56"/>
      <c r="L93" s="57"/>
      <c r="M93" s="56"/>
      <c r="N93" s="58">
        <f>SUM(D93:M93)</f>
        <v>0</v>
      </c>
    </row>
    <row r="94" spans="1:14" ht="15" customHeight="1" x14ac:dyDescent="0.2">
      <c r="A94" s="36">
        <v>82</v>
      </c>
      <c r="B94" s="5"/>
      <c r="C94" s="13">
        <f>COUNT(D94:M94)</f>
        <v>0</v>
      </c>
      <c r="F94" s="70"/>
      <c r="G94" s="28"/>
      <c r="H94" s="28"/>
      <c r="I94" s="28"/>
      <c r="J94" s="28"/>
      <c r="K94" s="28"/>
      <c r="L94" s="9"/>
      <c r="M94" s="28"/>
      <c r="N94" s="14">
        <f>SUM(D94:M94)</f>
        <v>0</v>
      </c>
    </row>
    <row r="95" spans="1:14" ht="15" customHeight="1" x14ac:dyDescent="0.2">
      <c r="A95" s="52">
        <v>82</v>
      </c>
      <c r="B95" s="53"/>
      <c r="C95" s="60">
        <f>COUNT(D95:M95)</f>
        <v>0</v>
      </c>
      <c r="D95" s="62"/>
      <c r="E95" s="55"/>
      <c r="F95" s="69"/>
      <c r="G95" s="56"/>
      <c r="H95" s="56"/>
      <c r="I95" s="56"/>
      <c r="J95" s="56"/>
      <c r="K95" s="56"/>
      <c r="L95" s="57"/>
      <c r="M95" s="56"/>
      <c r="N95" s="58">
        <f>SUM(D95:M95)</f>
        <v>0</v>
      </c>
    </row>
    <row r="96" spans="1:14" ht="15" customHeight="1" x14ac:dyDescent="0.2">
      <c r="A96" s="77">
        <v>82</v>
      </c>
      <c r="B96" s="53"/>
      <c r="C96" s="85">
        <f>COUNT(D96:M96)</f>
        <v>0</v>
      </c>
      <c r="D96" s="62"/>
      <c r="E96" s="84"/>
      <c r="F96" s="69"/>
      <c r="G96" s="56"/>
      <c r="H96" s="81"/>
      <c r="I96" s="56"/>
      <c r="J96" s="56"/>
      <c r="K96" s="56"/>
      <c r="L96" s="82"/>
      <c r="M96" s="56"/>
      <c r="N96" s="58">
        <f>SUM(D96:M96)</f>
        <v>0</v>
      </c>
    </row>
    <row r="97" spans="1:14" ht="15" customHeight="1" x14ac:dyDescent="0.2">
      <c r="A97" s="36">
        <v>87</v>
      </c>
      <c r="B97" s="5"/>
      <c r="C97" s="13">
        <f>COUNT(D97:M97)</f>
        <v>0</v>
      </c>
      <c r="F97" s="70"/>
      <c r="G97" s="28"/>
      <c r="H97" s="28"/>
      <c r="I97" s="28"/>
      <c r="J97" s="28"/>
      <c r="K97" s="28"/>
      <c r="L97" s="9"/>
      <c r="M97" s="28"/>
      <c r="N97" s="14">
        <f>SUM(D97:M97)</f>
        <v>0</v>
      </c>
    </row>
    <row r="98" spans="1:14" ht="15" customHeight="1" x14ac:dyDescent="0.2">
      <c r="A98" s="36">
        <v>87</v>
      </c>
      <c r="B98" s="5"/>
      <c r="C98" s="13">
        <f>COUNT(D98:M98)</f>
        <v>0</v>
      </c>
      <c r="D98" s="12"/>
      <c r="E98" s="12"/>
      <c r="F98" s="70"/>
      <c r="G98" s="28"/>
      <c r="H98" s="28"/>
      <c r="I98" s="28"/>
      <c r="J98" s="28"/>
      <c r="K98" s="28"/>
      <c r="L98" s="9"/>
      <c r="M98" s="28"/>
      <c r="N98" s="14">
        <f>SUM(D98:M98)</f>
        <v>0</v>
      </c>
    </row>
    <row r="99" spans="1:14" ht="15" customHeight="1" x14ac:dyDescent="0.2">
      <c r="A99" s="52">
        <v>87</v>
      </c>
      <c r="B99" s="59"/>
      <c r="C99" s="60">
        <f>COUNT(D99:M99)</f>
        <v>0</v>
      </c>
      <c r="D99" s="55"/>
      <c r="E99" s="55"/>
      <c r="F99" s="69"/>
      <c r="G99" s="56"/>
      <c r="H99" s="56"/>
      <c r="I99" s="56"/>
      <c r="J99" s="56"/>
      <c r="K99" s="56"/>
      <c r="L99" s="57"/>
      <c r="M99" s="56"/>
      <c r="N99" s="58">
        <f>SUM(D99:M99)</f>
        <v>0</v>
      </c>
    </row>
    <row r="100" spans="1:14" ht="15" customHeight="1" x14ac:dyDescent="0.2">
      <c r="A100" s="52">
        <v>90</v>
      </c>
      <c r="B100" s="63"/>
      <c r="C100" s="60">
        <f>COUNT(D100:M100)</f>
        <v>0</v>
      </c>
      <c r="D100" s="62"/>
      <c r="E100" s="55"/>
      <c r="F100" s="69"/>
      <c r="G100" s="56"/>
      <c r="H100" s="56"/>
      <c r="I100" s="56"/>
      <c r="J100" s="56"/>
      <c r="K100" s="56"/>
      <c r="L100" s="57"/>
      <c r="M100" s="56"/>
      <c r="N100" s="58">
        <f>SUM(D100:M100)</f>
        <v>0</v>
      </c>
    </row>
    <row r="101" spans="1:14" ht="15" customHeight="1" x14ac:dyDescent="0.2">
      <c r="A101" s="52">
        <v>90</v>
      </c>
      <c r="B101" s="53"/>
      <c r="C101" s="60">
        <f>COUNT(D101:M101)</f>
        <v>0</v>
      </c>
      <c r="D101" s="62"/>
      <c r="E101" s="55"/>
      <c r="F101" s="69"/>
      <c r="G101" s="56"/>
      <c r="H101" s="56"/>
      <c r="I101" s="56"/>
      <c r="J101" s="56"/>
      <c r="K101" s="56"/>
      <c r="L101" s="57"/>
      <c r="M101" s="56"/>
      <c r="N101" s="58">
        <f>SUM(D101:M101)</f>
        <v>0</v>
      </c>
    </row>
    <row r="102" spans="1:14" ht="15" customHeight="1" x14ac:dyDescent="0.2">
      <c r="A102" s="52">
        <v>92</v>
      </c>
      <c r="B102" s="53"/>
      <c r="C102" s="60">
        <f>COUNT(D102:M102)</f>
        <v>0</v>
      </c>
      <c r="D102" s="62"/>
      <c r="E102" s="55"/>
      <c r="F102" s="69"/>
      <c r="G102" s="56"/>
      <c r="H102" s="56"/>
      <c r="I102" s="56"/>
      <c r="J102" s="56"/>
      <c r="K102" s="56"/>
      <c r="L102" s="57"/>
      <c r="M102" s="56"/>
      <c r="N102" s="58">
        <f>SUM(D102:M102)</f>
        <v>0</v>
      </c>
    </row>
    <row r="103" spans="1:14" x14ac:dyDescent="0.2">
      <c r="A103" s="36">
        <v>92</v>
      </c>
      <c r="B103" s="5"/>
      <c r="C103" s="13">
        <f>COUNT(D103:M103)</f>
        <v>0</v>
      </c>
      <c r="F103" s="70"/>
      <c r="G103" s="28"/>
      <c r="H103" s="28"/>
      <c r="I103" s="28"/>
      <c r="J103" s="28"/>
      <c r="K103" s="28"/>
      <c r="L103" s="9"/>
      <c r="M103" s="28"/>
      <c r="N103" s="14">
        <f>SUM(D103:M103)</f>
        <v>0</v>
      </c>
    </row>
    <row r="104" spans="1:14" x14ac:dyDescent="0.2">
      <c r="A104" s="52">
        <v>94</v>
      </c>
      <c r="B104" s="53"/>
      <c r="C104" s="60">
        <f>COUNT(D104:M104)</f>
        <v>0</v>
      </c>
      <c r="D104" s="62"/>
      <c r="E104" s="55"/>
      <c r="F104" s="69"/>
      <c r="G104" s="56"/>
      <c r="H104" s="56"/>
      <c r="I104" s="56"/>
      <c r="J104" s="56"/>
      <c r="K104" s="56"/>
      <c r="L104" s="57"/>
      <c r="M104" s="56"/>
      <c r="N104" s="58">
        <f>SUM(D104:M104)</f>
        <v>0</v>
      </c>
    </row>
    <row r="105" spans="1:14" x14ac:dyDescent="0.2">
      <c r="A105" s="52">
        <v>94</v>
      </c>
      <c r="B105" s="53"/>
      <c r="C105" s="60">
        <f>COUNT(D105:M105)</f>
        <v>0</v>
      </c>
      <c r="D105" s="62"/>
      <c r="E105" s="55"/>
      <c r="F105" s="69"/>
      <c r="G105" s="56"/>
      <c r="H105" s="56"/>
      <c r="I105" s="56"/>
      <c r="J105" s="56"/>
      <c r="K105" s="56"/>
      <c r="L105" s="57"/>
      <c r="M105" s="56"/>
      <c r="N105" s="58">
        <f>SUM(D105:M105)</f>
        <v>0</v>
      </c>
    </row>
    <row r="106" spans="1:14" x14ac:dyDescent="0.2">
      <c r="A106" s="52">
        <v>96</v>
      </c>
      <c r="B106" s="53"/>
      <c r="C106" s="60">
        <f>COUNT(D106:M106)</f>
        <v>0</v>
      </c>
      <c r="D106" s="55"/>
      <c r="E106" s="55"/>
      <c r="F106" s="69"/>
      <c r="G106" s="56"/>
      <c r="H106" s="56"/>
      <c r="I106" s="56"/>
      <c r="J106" s="56"/>
      <c r="K106" s="56"/>
      <c r="L106" s="57"/>
      <c r="M106" s="56"/>
      <c r="N106" s="58">
        <f>SUM(D106:M106)</f>
        <v>0</v>
      </c>
    </row>
    <row r="107" spans="1:14" x14ac:dyDescent="0.2">
      <c r="A107" s="36">
        <v>96</v>
      </c>
      <c r="B107" s="5"/>
      <c r="C107" s="13">
        <f>COUNT(D107:M107)</f>
        <v>0</v>
      </c>
      <c r="D107" s="12"/>
      <c r="F107" s="70"/>
      <c r="G107" s="28"/>
      <c r="H107" s="28"/>
      <c r="I107" s="28"/>
      <c r="J107" s="28"/>
      <c r="K107" s="28"/>
      <c r="L107" s="9"/>
      <c r="M107" s="28"/>
      <c r="N107" s="14">
        <f>SUM(D107:M107)</f>
        <v>0</v>
      </c>
    </row>
    <row r="108" spans="1:14" x14ac:dyDescent="0.2">
      <c r="A108" s="52">
        <v>96</v>
      </c>
      <c r="B108" s="53"/>
      <c r="C108" s="60">
        <f>COUNT(D108:M108)</f>
        <v>0</v>
      </c>
      <c r="D108" s="62"/>
      <c r="E108" s="55"/>
      <c r="F108" s="69"/>
      <c r="G108" s="56"/>
      <c r="H108" s="56"/>
      <c r="I108" s="56"/>
      <c r="J108" s="56"/>
      <c r="K108" s="56"/>
      <c r="L108" s="57"/>
      <c r="M108" s="56"/>
      <c r="N108" s="58">
        <f>SUM(D108:M108)</f>
        <v>0</v>
      </c>
    </row>
    <row r="109" spans="1:14" x14ac:dyDescent="0.2">
      <c r="A109" s="52">
        <v>99</v>
      </c>
      <c r="B109" s="59"/>
      <c r="C109" s="60">
        <f>COUNT(D109:M109)</f>
        <v>0</v>
      </c>
      <c r="D109" s="62"/>
      <c r="E109" s="55"/>
      <c r="F109" s="69"/>
      <c r="G109" s="56"/>
      <c r="H109" s="56"/>
      <c r="I109" s="56"/>
      <c r="J109" s="56"/>
      <c r="K109" s="56"/>
      <c r="L109" s="57"/>
      <c r="M109" s="56"/>
      <c r="N109" s="58">
        <f>SUM(D109:M109)</f>
        <v>0</v>
      </c>
    </row>
    <row r="110" spans="1:14" x14ac:dyDescent="0.2">
      <c r="A110" s="77">
        <f>RANK(N110,N$3:N$112,)</f>
        <v>33</v>
      </c>
      <c r="B110" s="59"/>
      <c r="C110" s="85">
        <f>COUNT(D110:M110)</f>
        <v>0</v>
      </c>
      <c r="D110" s="62"/>
      <c r="E110" s="84"/>
      <c r="F110" s="69"/>
      <c r="G110" s="56"/>
      <c r="H110" s="81"/>
      <c r="I110" s="56"/>
      <c r="J110" s="56"/>
      <c r="K110" s="56"/>
      <c r="L110" s="82"/>
      <c r="M110" s="56"/>
      <c r="N110" s="58">
        <f>SUM(D110:M110)</f>
        <v>0</v>
      </c>
    </row>
    <row r="111" spans="1:14" x14ac:dyDescent="0.2">
      <c r="A111" s="77">
        <f>RANK(N111,N$3:N$112,)</f>
        <v>33</v>
      </c>
      <c r="B111" s="59"/>
      <c r="C111" s="85">
        <f>COUNT(D111:M111)</f>
        <v>0</v>
      </c>
      <c r="D111" s="62"/>
      <c r="E111" s="84"/>
      <c r="F111" s="69"/>
      <c r="G111" s="56"/>
      <c r="H111" s="81"/>
      <c r="I111" s="56"/>
      <c r="J111" s="56"/>
      <c r="K111" s="56"/>
      <c r="L111" s="82"/>
      <c r="M111" s="56"/>
      <c r="N111" s="58">
        <f>SUM(D111:M111)</f>
        <v>0</v>
      </c>
    </row>
    <row r="112" spans="1:14" x14ac:dyDescent="0.2">
      <c r="B112" s="5"/>
      <c r="C112" s="13"/>
      <c r="D112" s="12"/>
      <c r="F112" s="70"/>
      <c r="G112" s="28"/>
      <c r="H112" s="28"/>
      <c r="I112" s="28"/>
      <c r="J112" s="28"/>
      <c r="K112" s="28"/>
      <c r="L112" s="9"/>
      <c r="M112" s="28"/>
      <c r="N112" s="14"/>
    </row>
    <row r="113" spans="1:14" ht="12.75" x14ac:dyDescent="0.2">
      <c r="A113" s="20"/>
      <c r="B113" s="47"/>
      <c r="C113" s="48"/>
      <c r="D113" s="72">
        <f t="shared" ref="D113:M113" si="0">COUNT(D$3:D$111)</f>
        <v>16</v>
      </c>
      <c r="E113" s="72">
        <f t="shared" si="0"/>
        <v>22</v>
      </c>
      <c r="F113" s="72">
        <f t="shared" si="0"/>
        <v>0</v>
      </c>
      <c r="G113" s="72">
        <f t="shared" si="0"/>
        <v>0</v>
      </c>
      <c r="H113" s="72">
        <f t="shared" si="0"/>
        <v>0</v>
      </c>
      <c r="I113" s="72">
        <f t="shared" si="0"/>
        <v>0</v>
      </c>
      <c r="J113" s="72">
        <f t="shared" si="0"/>
        <v>0</v>
      </c>
      <c r="K113" s="72">
        <f t="shared" si="0"/>
        <v>0</v>
      </c>
      <c r="L113" s="72">
        <f t="shared" si="0"/>
        <v>0</v>
      </c>
      <c r="M113" s="72">
        <f t="shared" si="0"/>
        <v>0</v>
      </c>
      <c r="N113" s="22">
        <f>SUM(D113:M113)</f>
        <v>38</v>
      </c>
    </row>
  </sheetData>
  <mergeCells count="2">
    <mergeCell ref="A1:C1"/>
    <mergeCell ref="D1:H1"/>
  </mergeCells>
  <conditionalFormatting sqref="D114:E65564 M114:M65564 M14:M112 D14:E112">
    <cfRule type="cellIs" dxfId="97" priority="7" stopIfTrue="1" operator="equal">
      <formula>8.33</formula>
    </cfRule>
  </conditionalFormatting>
  <conditionalFormatting sqref="F2:H13 M2:N13">
    <cfRule type="cellIs" dxfId="96" priority="8" stopIfTrue="1" operator="equal">
      <formula>33.33</formula>
    </cfRule>
  </conditionalFormatting>
  <conditionalFormatting sqref="F14:H111">
    <cfRule type="cellIs" dxfId="95" priority="9" stopIfTrue="1" operator="equal">
      <formula>16.66</formula>
    </cfRule>
  </conditionalFormatting>
  <conditionalFormatting sqref="I14:L111">
    <cfRule type="cellIs" dxfId="94" priority="10" stopIfTrue="1" operator="equal">
      <formula>12.49</formula>
    </cfRule>
  </conditionalFormatting>
  <conditionalFormatting sqref="D113:M113">
    <cfRule type="cellIs" dxfId="93" priority="2" stopIfTrue="1" operator="equal">
      <formula>33.33</formula>
    </cfRule>
  </conditionalFormatting>
  <pageMargins left="0.11811023622047245" right="0.47244094488188981" top="0.15748031496062992" bottom="0.11811023622047245" header="0" footer="0.11811023622047245"/>
  <pageSetup paperSize="9" scale="87" fitToHeight="0" orientation="landscape" errors="NA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6"/>
    <pageSetUpPr fitToPage="1"/>
  </sheetPr>
  <dimension ref="A1:Q160"/>
  <sheetViews>
    <sheetView showGridLines="0" zoomScaleNormal="100" workbookViewId="0">
      <pane xSplit="3" ySplit="2" topLeftCell="D37" activePane="bottomRight" state="frozen"/>
      <selection activeCell="B28" sqref="B28"/>
      <selection pane="topRight" activeCell="B28" sqref="B28"/>
      <selection pane="bottomLeft" activeCell="B28" sqref="B28"/>
      <selection pane="bottomRight" activeCell="A57" sqref="A57"/>
    </sheetView>
  </sheetViews>
  <sheetFormatPr defaultColWidth="11.42578125" defaultRowHeight="12" x14ac:dyDescent="0.2"/>
  <cols>
    <col min="1" max="1" width="17.7109375" style="36" bestFit="1" customWidth="1"/>
    <col min="2" max="2" width="31.85546875" style="8" customWidth="1"/>
    <col min="3" max="3" width="9.7109375" style="21" customWidth="1"/>
    <col min="4" max="11" width="9.7109375" style="11" customWidth="1"/>
    <col min="12" max="12" width="9.7109375" style="10" customWidth="1"/>
    <col min="13" max="13" width="9.7109375" style="11" customWidth="1"/>
    <col min="14" max="14" width="9.7109375" style="22" customWidth="1"/>
    <col min="15" max="16384" width="11.42578125" style="8"/>
  </cols>
  <sheetData>
    <row r="1" spans="1:17" ht="67.5" customHeight="1" x14ac:dyDescent="0.35">
      <c r="A1" s="92" t="s">
        <v>202</v>
      </c>
      <c r="B1" s="92"/>
      <c r="C1" s="92"/>
      <c r="D1" s="93"/>
      <c r="E1" s="93"/>
      <c r="F1" s="93"/>
      <c r="G1" s="93"/>
      <c r="H1" s="93"/>
      <c r="N1" s="44"/>
    </row>
    <row r="2" spans="1:17" ht="80.25" customHeight="1" x14ac:dyDescent="0.2">
      <c r="A2" s="45" t="s">
        <v>199</v>
      </c>
      <c r="B2" s="24" t="s">
        <v>37</v>
      </c>
      <c r="C2" s="25" t="s">
        <v>1</v>
      </c>
      <c r="D2" s="26" t="s">
        <v>2</v>
      </c>
      <c r="E2" s="26" t="s">
        <v>50</v>
      </c>
      <c r="F2" s="26" t="s">
        <v>3</v>
      </c>
      <c r="G2" s="26" t="s">
        <v>4</v>
      </c>
      <c r="H2" s="26" t="s">
        <v>61</v>
      </c>
      <c r="I2" s="26" t="s">
        <v>145</v>
      </c>
      <c r="J2" s="26" t="s">
        <v>48</v>
      </c>
      <c r="K2" s="26" t="s">
        <v>38</v>
      </c>
      <c r="L2" s="26" t="s">
        <v>196</v>
      </c>
      <c r="M2" s="26" t="s">
        <v>39</v>
      </c>
      <c r="N2" s="27" t="s">
        <v>0</v>
      </c>
    </row>
    <row r="3" spans="1:17" ht="15" customHeight="1" x14ac:dyDescent="0.2">
      <c r="A3" s="73">
        <f>RANK(N3,N$3:N$158,)</f>
        <v>1</v>
      </c>
      <c r="B3" s="8" t="s">
        <v>258</v>
      </c>
      <c r="C3" s="13">
        <f>COUNT(D3:M3)</f>
        <v>2</v>
      </c>
      <c r="D3" s="11">
        <v>1200</v>
      </c>
      <c r="E3" s="75">
        <v>360</v>
      </c>
      <c r="N3" s="22">
        <f>SUM(D3:M3)</f>
        <v>1560</v>
      </c>
    </row>
    <row r="4" spans="1:17" ht="15" customHeight="1" x14ac:dyDescent="0.2">
      <c r="A4" s="52">
        <v>2</v>
      </c>
      <c r="B4" s="59" t="s">
        <v>368</v>
      </c>
      <c r="C4" s="60">
        <f>COUNT(D4:M4)</f>
        <v>1</v>
      </c>
      <c r="D4" s="55"/>
      <c r="E4" s="55">
        <v>1200</v>
      </c>
      <c r="F4" s="55"/>
      <c r="G4" s="55"/>
      <c r="H4" s="55"/>
      <c r="I4" s="55"/>
      <c r="J4" s="55"/>
      <c r="K4" s="55"/>
      <c r="L4" s="61"/>
      <c r="M4" s="55"/>
      <c r="N4" s="71">
        <f>SUM(D4:M4)</f>
        <v>1200</v>
      </c>
    </row>
    <row r="5" spans="1:17" ht="15" customHeight="1" x14ac:dyDescent="0.2">
      <c r="A5" s="73">
        <f>RANK(N5,N$3:N$158,)</f>
        <v>3</v>
      </c>
      <c r="B5" s="5" t="s">
        <v>259</v>
      </c>
      <c r="C5" s="13">
        <f>COUNT(D5:M5)</f>
        <v>1</v>
      </c>
      <c r="D5" s="12">
        <v>840</v>
      </c>
      <c r="E5" s="12"/>
      <c r="N5" s="22">
        <f>SUM(D5:M5)</f>
        <v>840</v>
      </c>
    </row>
    <row r="6" spans="1:17" ht="15" customHeight="1" x14ac:dyDescent="0.2">
      <c r="A6" s="73">
        <f>RANK(N6,N$3:N$158,)</f>
        <v>3</v>
      </c>
      <c r="B6" s="8" t="s">
        <v>178</v>
      </c>
      <c r="C6" s="13">
        <f>COUNT(D6:M6)</f>
        <v>2</v>
      </c>
      <c r="D6" s="11">
        <v>240</v>
      </c>
      <c r="E6" s="75">
        <v>600</v>
      </c>
      <c r="N6" s="22">
        <f>SUM(D6:M6)</f>
        <v>840</v>
      </c>
      <c r="P6" s="65"/>
      <c r="Q6" s="8" t="s">
        <v>203</v>
      </c>
    </row>
    <row r="7" spans="1:17" ht="15" customHeight="1" x14ac:dyDescent="0.2">
      <c r="A7" s="73">
        <f>RANK(N7,N$3:N$158,)</f>
        <v>3</v>
      </c>
      <c r="B7" s="8" t="s">
        <v>367</v>
      </c>
      <c r="C7" s="13">
        <f>COUNT(D7:M7)</f>
        <v>1</v>
      </c>
      <c r="E7" s="75">
        <v>840</v>
      </c>
      <c r="N7" s="22">
        <f>SUM(D7:M7)</f>
        <v>840</v>
      </c>
    </row>
    <row r="8" spans="1:17" ht="15" customHeight="1" x14ac:dyDescent="0.2">
      <c r="A8" s="73">
        <f>RANK(N8,N$3:N$158,)</f>
        <v>6</v>
      </c>
      <c r="B8" s="8" t="s">
        <v>260</v>
      </c>
      <c r="C8" s="13">
        <f>COUNT(D8:M8)</f>
        <v>1</v>
      </c>
      <c r="D8" s="11">
        <v>600</v>
      </c>
      <c r="N8" s="22">
        <f>SUM(D8:M8)</f>
        <v>600</v>
      </c>
    </row>
    <row r="9" spans="1:17" ht="15" customHeight="1" x14ac:dyDescent="0.2">
      <c r="A9" s="73">
        <f>RANK(N9,N$3:N$158,)</f>
        <v>7</v>
      </c>
      <c r="B9" s="63" t="s">
        <v>261</v>
      </c>
      <c r="C9" s="60">
        <f>COUNT(D9:M9)</f>
        <v>1</v>
      </c>
      <c r="D9" s="62">
        <v>480</v>
      </c>
      <c r="E9" s="55"/>
      <c r="F9" s="55"/>
      <c r="G9" s="55"/>
      <c r="H9" s="55"/>
      <c r="I9" s="55"/>
      <c r="J9" s="55"/>
      <c r="K9" s="55"/>
      <c r="L9" s="61"/>
      <c r="M9" s="55"/>
      <c r="N9" s="71">
        <f>SUM(D9:M9)</f>
        <v>480</v>
      </c>
    </row>
    <row r="10" spans="1:17" ht="15" customHeight="1" x14ac:dyDescent="0.2">
      <c r="A10" s="73">
        <f>RANK(N10,N$3:N$158,)</f>
        <v>7</v>
      </c>
      <c r="B10" s="8" t="s">
        <v>366</v>
      </c>
      <c r="C10" s="13">
        <f>COUNT(D10:M10)</f>
        <v>1</v>
      </c>
      <c r="E10" s="11">
        <v>480</v>
      </c>
      <c r="N10" s="22">
        <f>SUM(D10:M10)</f>
        <v>480</v>
      </c>
    </row>
    <row r="11" spans="1:17" ht="15" customHeight="1" x14ac:dyDescent="0.2">
      <c r="A11" s="73">
        <f>RANK(N11,N$3:N$158,)</f>
        <v>9</v>
      </c>
      <c r="B11" s="5" t="s">
        <v>262</v>
      </c>
      <c r="C11" s="13">
        <f>COUNT(D11:M11)</f>
        <v>1</v>
      </c>
      <c r="D11" s="12">
        <v>390</v>
      </c>
      <c r="N11" s="22">
        <f>SUM(D11:M11)</f>
        <v>390</v>
      </c>
    </row>
    <row r="12" spans="1:17" ht="15" customHeight="1" x14ac:dyDescent="0.2">
      <c r="A12" s="73">
        <v>9</v>
      </c>
      <c r="B12" s="29" t="s">
        <v>365</v>
      </c>
      <c r="C12" s="13">
        <f>COUNT(D12:M12)</f>
        <v>1</v>
      </c>
      <c r="D12" s="12"/>
      <c r="E12" s="11">
        <v>390</v>
      </c>
      <c r="N12" s="22">
        <f>SUM(D12:M12)</f>
        <v>390</v>
      </c>
    </row>
    <row r="13" spans="1:17" ht="15" customHeight="1" x14ac:dyDescent="0.2">
      <c r="A13" s="73">
        <f>RANK(N13,N$3:N$158,)</f>
        <v>11</v>
      </c>
      <c r="B13" s="29" t="s">
        <v>263</v>
      </c>
      <c r="C13" s="13">
        <f>COUNT(D13:M13)</f>
        <v>1</v>
      </c>
      <c r="D13" s="12">
        <v>360</v>
      </c>
      <c r="E13" s="12"/>
      <c r="F13" s="28"/>
      <c r="G13" s="28"/>
      <c r="H13" s="28"/>
      <c r="I13" s="28"/>
      <c r="J13" s="28"/>
      <c r="K13" s="28"/>
      <c r="L13" s="9"/>
      <c r="M13" s="28"/>
      <c r="N13" s="22">
        <f>SUM(D13:M13)</f>
        <v>360</v>
      </c>
    </row>
    <row r="14" spans="1:17" ht="15" customHeight="1" x14ac:dyDescent="0.2">
      <c r="A14" s="73">
        <v>12</v>
      </c>
      <c r="B14" s="59" t="s">
        <v>264</v>
      </c>
      <c r="C14" s="60">
        <f>COUNT(D14:M14)</f>
        <v>1</v>
      </c>
      <c r="D14" s="55">
        <v>330</v>
      </c>
      <c r="E14" s="55"/>
      <c r="F14" s="55"/>
      <c r="G14" s="55"/>
      <c r="H14" s="55"/>
      <c r="I14" s="55"/>
      <c r="J14" s="55"/>
      <c r="K14" s="55"/>
      <c r="L14" s="61"/>
      <c r="M14" s="55"/>
      <c r="N14" s="71">
        <f>SUM(D14:M14)</f>
        <v>330</v>
      </c>
    </row>
    <row r="15" spans="1:17" ht="15" customHeight="1" x14ac:dyDescent="0.2">
      <c r="A15" s="73">
        <v>13</v>
      </c>
      <c r="B15" s="59" t="s">
        <v>289</v>
      </c>
      <c r="C15" s="60">
        <f>COUNT(D15:M15)</f>
        <v>1</v>
      </c>
      <c r="D15" s="55"/>
      <c r="E15" s="55">
        <v>330</v>
      </c>
      <c r="F15" s="55"/>
      <c r="G15" s="55"/>
      <c r="H15" s="55"/>
      <c r="I15" s="55"/>
      <c r="J15" s="55"/>
      <c r="K15" s="55"/>
      <c r="L15" s="61"/>
      <c r="M15" s="55"/>
      <c r="N15" s="71">
        <f>SUM(D15:M15)</f>
        <v>330</v>
      </c>
    </row>
    <row r="16" spans="1:17" ht="15" customHeight="1" x14ac:dyDescent="0.2">
      <c r="A16" s="73">
        <f>RANK(N16,N$3:N$158,)</f>
        <v>14</v>
      </c>
      <c r="B16" s="8" t="s">
        <v>265</v>
      </c>
      <c r="C16" s="13">
        <f>COUNT(D16:M16)</f>
        <v>1</v>
      </c>
      <c r="D16" s="12">
        <v>300</v>
      </c>
      <c r="E16" s="76"/>
      <c r="N16" s="22">
        <f>SUM(D16:M16)</f>
        <v>300</v>
      </c>
    </row>
    <row r="17" spans="1:14" ht="15" customHeight="1" x14ac:dyDescent="0.2">
      <c r="A17" s="73">
        <f>RANK(N17,N$3:N$158,)</f>
        <v>14</v>
      </c>
      <c r="B17" s="53" t="s">
        <v>364</v>
      </c>
      <c r="C17" s="60">
        <f>COUNT(D17:M17)</f>
        <v>1</v>
      </c>
      <c r="D17" s="62"/>
      <c r="E17" s="55">
        <v>300</v>
      </c>
      <c r="F17" s="55"/>
      <c r="G17" s="55"/>
      <c r="H17" s="55"/>
      <c r="I17" s="55"/>
      <c r="J17" s="55"/>
      <c r="K17" s="55"/>
      <c r="L17" s="61"/>
      <c r="M17" s="55"/>
      <c r="N17" s="71">
        <f>SUM(D17:M17)</f>
        <v>300</v>
      </c>
    </row>
    <row r="18" spans="1:14" ht="15" customHeight="1" x14ac:dyDescent="0.2">
      <c r="A18" s="73">
        <v>16</v>
      </c>
      <c r="B18" s="29" t="s">
        <v>276</v>
      </c>
      <c r="C18" s="21">
        <f>COUNT(D18:M18)</f>
        <v>2</v>
      </c>
      <c r="D18" s="12">
        <v>90</v>
      </c>
      <c r="E18" s="12">
        <v>180</v>
      </c>
      <c r="F18" s="28"/>
      <c r="G18" s="28"/>
      <c r="H18" s="28"/>
      <c r="I18" s="28"/>
      <c r="J18" s="28"/>
      <c r="K18" s="28"/>
      <c r="L18" s="9"/>
      <c r="M18" s="28"/>
      <c r="N18" s="22">
        <f>SUM(D18:M18)</f>
        <v>270</v>
      </c>
    </row>
    <row r="19" spans="1:14" ht="15" customHeight="1" x14ac:dyDescent="0.2">
      <c r="A19" s="73">
        <f>RANK(N19,N$3:N$158,)</f>
        <v>16</v>
      </c>
      <c r="B19" s="59" t="s">
        <v>280</v>
      </c>
      <c r="C19" s="60">
        <f>COUNT(D19:M19)</f>
        <v>2</v>
      </c>
      <c r="D19" s="55">
        <v>60</v>
      </c>
      <c r="E19" s="55">
        <v>210</v>
      </c>
      <c r="F19" s="55"/>
      <c r="G19" s="55"/>
      <c r="H19" s="55"/>
      <c r="I19" s="55"/>
      <c r="J19" s="55"/>
      <c r="K19" s="55"/>
      <c r="L19" s="61"/>
      <c r="M19" s="55"/>
      <c r="N19" s="71">
        <f>SUM(D19:M19)</f>
        <v>270</v>
      </c>
    </row>
    <row r="20" spans="1:14" ht="15" customHeight="1" x14ac:dyDescent="0.2">
      <c r="A20" s="73">
        <f>RANK(N20,N$3:N$158,)</f>
        <v>18</v>
      </c>
      <c r="B20" s="29" t="s">
        <v>266</v>
      </c>
      <c r="C20" s="21">
        <f>COUNT(D20:M20)</f>
        <v>1</v>
      </c>
      <c r="D20" s="12">
        <v>255</v>
      </c>
      <c r="E20" s="12"/>
      <c r="F20" s="28"/>
      <c r="G20" s="28"/>
      <c r="H20" s="28"/>
      <c r="I20" s="28"/>
      <c r="J20" s="28"/>
      <c r="K20" s="28"/>
      <c r="L20" s="9"/>
      <c r="M20" s="28"/>
      <c r="N20" s="22">
        <f>SUM(D20:M20)</f>
        <v>255</v>
      </c>
    </row>
    <row r="21" spans="1:14" ht="15" customHeight="1" x14ac:dyDescent="0.2">
      <c r="A21" s="73">
        <f>RANK(N21,N$3:N$158,)</f>
        <v>18</v>
      </c>
      <c r="B21" s="5" t="s">
        <v>363</v>
      </c>
      <c r="C21" s="13">
        <f>COUNT(D21:M21)</f>
        <v>1</v>
      </c>
      <c r="D21" s="12"/>
      <c r="E21" s="76">
        <v>255</v>
      </c>
      <c r="G21" s="12"/>
      <c r="H21" s="12"/>
      <c r="N21" s="22">
        <f>SUM(D21:M21)</f>
        <v>255</v>
      </c>
    </row>
    <row r="22" spans="1:14" ht="15" customHeight="1" x14ac:dyDescent="0.2">
      <c r="A22" s="73">
        <v>20</v>
      </c>
      <c r="B22" s="59" t="s">
        <v>90</v>
      </c>
      <c r="C22" s="60">
        <f>COUNT(D22:M22)</f>
        <v>1</v>
      </c>
      <c r="D22" s="55"/>
      <c r="E22" s="55">
        <v>240</v>
      </c>
      <c r="F22" s="55"/>
      <c r="G22" s="55"/>
      <c r="H22" s="55"/>
      <c r="I22" s="55"/>
      <c r="J22" s="55"/>
      <c r="K22" s="55"/>
      <c r="L22" s="61"/>
      <c r="M22" s="55"/>
      <c r="N22" s="71">
        <f>SUM(D22:M22)</f>
        <v>240</v>
      </c>
    </row>
    <row r="23" spans="1:14" ht="15" customHeight="1" x14ac:dyDescent="0.2">
      <c r="A23" s="73">
        <f>RANK(N23,N$3:N$158,)</f>
        <v>21</v>
      </c>
      <c r="B23" s="59" t="s">
        <v>267</v>
      </c>
      <c r="C23" s="60">
        <f>COUNT(D23:M23)</f>
        <v>1</v>
      </c>
      <c r="D23" s="55">
        <v>225</v>
      </c>
      <c r="E23" s="55"/>
      <c r="F23" s="55"/>
      <c r="G23" s="55"/>
      <c r="H23" s="55"/>
      <c r="I23" s="55"/>
      <c r="J23" s="55"/>
      <c r="K23" s="55"/>
      <c r="L23" s="61"/>
      <c r="M23" s="55"/>
      <c r="N23" s="71">
        <f>SUM(D23:M23)</f>
        <v>225</v>
      </c>
    </row>
    <row r="24" spans="1:14" ht="15" customHeight="1" x14ac:dyDescent="0.2">
      <c r="A24" s="73">
        <v>21</v>
      </c>
      <c r="B24" s="59" t="s">
        <v>362</v>
      </c>
      <c r="C24" s="60">
        <f>COUNT(D24:M24)</f>
        <v>1</v>
      </c>
      <c r="D24" s="55"/>
      <c r="E24" s="55">
        <v>225</v>
      </c>
      <c r="F24" s="55"/>
      <c r="G24" s="55"/>
      <c r="H24" s="55"/>
      <c r="I24" s="55"/>
      <c r="J24" s="55"/>
      <c r="K24" s="55"/>
      <c r="L24" s="61"/>
      <c r="M24" s="55"/>
      <c r="N24" s="71">
        <f>SUM(D24:M24)</f>
        <v>225</v>
      </c>
    </row>
    <row r="25" spans="1:14" ht="15" customHeight="1" x14ac:dyDescent="0.2">
      <c r="A25" s="73">
        <v>23</v>
      </c>
      <c r="B25" s="59" t="s">
        <v>268</v>
      </c>
      <c r="C25" s="60">
        <v>0</v>
      </c>
      <c r="D25" s="62">
        <v>210</v>
      </c>
      <c r="E25" s="55"/>
      <c r="F25" s="55"/>
      <c r="G25" s="55"/>
      <c r="H25" s="55"/>
      <c r="I25" s="55"/>
      <c r="J25" s="55"/>
      <c r="K25" s="55"/>
      <c r="L25" s="61"/>
      <c r="M25" s="55"/>
      <c r="N25" s="71">
        <f>SUM(D25:M25)</f>
        <v>210</v>
      </c>
    </row>
    <row r="26" spans="1:14" ht="15" customHeight="1" x14ac:dyDescent="0.2">
      <c r="A26" s="73">
        <f>RANK(N26,N$3:N$158,)</f>
        <v>24</v>
      </c>
      <c r="B26" s="63" t="s">
        <v>49</v>
      </c>
      <c r="C26" s="60">
        <f>COUNT(D26:M26)</f>
        <v>1</v>
      </c>
      <c r="D26" s="62">
        <v>195</v>
      </c>
      <c r="E26" s="55"/>
      <c r="F26" s="55"/>
      <c r="G26" s="55"/>
      <c r="H26" s="55"/>
      <c r="I26" s="55"/>
      <c r="J26" s="55"/>
      <c r="K26" s="55"/>
      <c r="L26" s="61"/>
      <c r="M26" s="55"/>
      <c r="N26" s="71">
        <f>SUM(D26:M26)</f>
        <v>195</v>
      </c>
    </row>
    <row r="27" spans="1:14" ht="15" customHeight="1" x14ac:dyDescent="0.2">
      <c r="A27" s="73">
        <v>25</v>
      </c>
      <c r="B27" s="29" t="s">
        <v>361</v>
      </c>
      <c r="C27" s="13">
        <f>COUNT(D27:M27)</f>
        <v>1</v>
      </c>
      <c r="D27" s="12"/>
      <c r="E27" s="75">
        <v>195</v>
      </c>
      <c r="N27" s="22">
        <f>SUM(D27:M27)</f>
        <v>195</v>
      </c>
    </row>
    <row r="28" spans="1:14" ht="15" customHeight="1" x14ac:dyDescent="0.2">
      <c r="A28" s="73">
        <f>RANK(N28,N$3:N$158,)</f>
        <v>26</v>
      </c>
      <c r="B28" s="29" t="s">
        <v>269</v>
      </c>
      <c r="C28" s="13">
        <f>COUNT(D28:M28)</f>
        <v>1</v>
      </c>
      <c r="D28" s="12">
        <v>180</v>
      </c>
      <c r="N28" s="22">
        <f>SUM(D28:M28)</f>
        <v>180</v>
      </c>
    </row>
    <row r="29" spans="1:14" ht="15" customHeight="1" x14ac:dyDescent="0.2">
      <c r="A29" s="73">
        <f>RANK(N29,N$3:N$158,)</f>
        <v>27</v>
      </c>
      <c r="B29" s="59" t="s">
        <v>279</v>
      </c>
      <c r="C29" s="60">
        <f>COUNT(D29:M29)</f>
        <v>2</v>
      </c>
      <c r="D29" s="55">
        <v>66</v>
      </c>
      <c r="E29" s="55">
        <v>108</v>
      </c>
      <c r="F29" s="55"/>
      <c r="G29" s="55"/>
      <c r="H29" s="55"/>
      <c r="I29" s="55"/>
      <c r="J29" s="55"/>
      <c r="K29" s="55"/>
      <c r="L29" s="61"/>
      <c r="M29" s="55"/>
      <c r="N29" s="71">
        <f>SUM(D29:M29)</f>
        <v>174</v>
      </c>
    </row>
    <row r="30" spans="1:14" ht="15" customHeight="1" x14ac:dyDescent="0.2">
      <c r="A30" s="73">
        <f>RANK(N30,N$3:N$158,)</f>
        <v>28</v>
      </c>
      <c r="B30" s="8" t="s">
        <v>270</v>
      </c>
      <c r="C30" s="13">
        <f>COUNT(D30:M30)</f>
        <v>1</v>
      </c>
      <c r="D30" s="11">
        <v>165</v>
      </c>
      <c r="N30" s="22">
        <f>SUM(D30:M30)</f>
        <v>165</v>
      </c>
    </row>
    <row r="31" spans="1:14" ht="15" customHeight="1" x14ac:dyDescent="0.2">
      <c r="A31" s="73">
        <v>28</v>
      </c>
      <c r="B31" s="29" t="s">
        <v>359</v>
      </c>
      <c r="C31" s="13">
        <f>COUNT(D31:M31)</f>
        <v>1</v>
      </c>
      <c r="D31" s="12"/>
      <c r="E31" s="11">
        <v>165</v>
      </c>
      <c r="N31" s="22">
        <f>SUM(D31:M31)</f>
        <v>165</v>
      </c>
    </row>
    <row r="32" spans="1:14" ht="15" customHeight="1" x14ac:dyDescent="0.2">
      <c r="A32" s="73">
        <f>RANK(N32,N$3:N$158,)</f>
        <v>30</v>
      </c>
      <c r="B32" s="59" t="s">
        <v>92</v>
      </c>
      <c r="C32" s="60">
        <f>COUNT(D32:M32)</f>
        <v>1</v>
      </c>
      <c r="D32" s="55">
        <v>150</v>
      </c>
      <c r="E32" s="55"/>
      <c r="F32" s="55"/>
      <c r="G32" s="55"/>
      <c r="H32" s="55"/>
      <c r="I32" s="55"/>
      <c r="J32" s="55"/>
      <c r="K32" s="55"/>
      <c r="L32" s="61"/>
      <c r="M32" s="55"/>
      <c r="N32" s="71">
        <f>SUM(D32:M32)</f>
        <v>150</v>
      </c>
    </row>
    <row r="33" spans="1:14" ht="15" customHeight="1" x14ac:dyDescent="0.2">
      <c r="A33" s="73">
        <v>30</v>
      </c>
      <c r="B33" s="8" t="s">
        <v>360</v>
      </c>
      <c r="C33" s="13">
        <f>COUNT(D33:M33)</f>
        <v>1</v>
      </c>
      <c r="E33" s="75">
        <v>150</v>
      </c>
      <c r="N33" s="22">
        <f>SUM(D33:M33)</f>
        <v>150</v>
      </c>
    </row>
    <row r="34" spans="1:14" ht="15" customHeight="1" x14ac:dyDescent="0.2">
      <c r="A34" s="73">
        <f>RANK(N34,N$3:N$158,)</f>
        <v>32</v>
      </c>
      <c r="B34" s="8" t="s">
        <v>281</v>
      </c>
      <c r="C34" s="13">
        <f>COUNT(D34:M34)</f>
        <v>2</v>
      </c>
      <c r="D34" s="12">
        <v>50</v>
      </c>
      <c r="E34" s="11">
        <v>96</v>
      </c>
      <c r="N34" s="22">
        <f>SUM(D34:M34)</f>
        <v>146</v>
      </c>
    </row>
    <row r="35" spans="1:14" ht="15" customHeight="1" x14ac:dyDescent="0.2">
      <c r="A35" s="73">
        <f>RANK(N35,N$3:N$158,)</f>
        <v>33</v>
      </c>
      <c r="B35" s="59" t="s">
        <v>113</v>
      </c>
      <c r="C35" s="60">
        <f>COUNT(D35:M35)</f>
        <v>1</v>
      </c>
      <c r="D35" s="55">
        <v>132</v>
      </c>
      <c r="E35" s="55"/>
      <c r="F35" s="55"/>
      <c r="G35" s="55"/>
      <c r="H35" s="55"/>
      <c r="I35" s="55"/>
      <c r="J35" s="55"/>
      <c r="K35" s="55"/>
      <c r="L35" s="61"/>
      <c r="M35" s="55"/>
      <c r="N35" s="71">
        <f>SUM(D35:M35)</f>
        <v>132</v>
      </c>
    </row>
    <row r="36" spans="1:14" ht="15" customHeight="1" x14ac:dyDescent="0.2">
      <c r="A36" s="73">
        <v>33</v>
      </c>
      <c r="B36" s="63" t="s">
        <v>358</v>
      </c>
      <c r="C36" s="60">
        <f>COUNT(D36:M36)</f>
        <v>1</v>
      </c>
      <c r="D36" s="62"/>
      <c r="E36" s="55">
        <v>132</v>
      </c>
      <c r="F36" s="55"/>
      <c r="G36" s="55"/>
      <c r="H36" s="55"/>
      <c r="I36" s="55"/>
      <c r="J36" s="55"/>
      <c r="K36" s="55"/>
      <c r="L36" s="61"/>
      <c r="M36" s="55"/>
      <c r="N36" s="71">
        <f>SUM(D36:M36)</f>
        <v>132</v>
      </c>
    </row>
    <row r="37" spans="1:14" ht="15" customHeight="1" x14ac:dyDescent="0.2">
      <c r="A37" s="73">
        <f>RANK(N37,N$3:N$158,)</f>
        <v>35</v>
      </c>
      <c r="B37" s="59" t="s">
        <v>271</v>
      </c>
      <c r="C37" s="60">
        <f>COUNT(D37:M37)</f>
        <v>1</v>
      </c>
      <c r="D37" s="55">
        <v>126</v>
      </c>
      <c r="E37" s="55"/>
      <c r="F37" s="55"/>
      <c r="G37" s="55"/>
      <c r="H37" s="55"/>
      <c r="I37" s="55"/>
      <c r="J37" s="55"/>
      <c r="K37" s="55"/>
      <c r="L37" s="61"/>
      <c r="M37" s="55"/>
      <c r="N37" s="71">
        <f>SUM(D37:M37)</f>
        <v>126</v>
      </c>
    </row>
    <row r="38" spans="1:14" ht="15" customHeight="1" x14ac:dyDescent="0.2">
      <c r="A38" s="73">
        <v>35</v>
      </c>
      <c r="B38" s="8" t="s">
        <v>285</v>
      </c>
      <c r="C38" s="13">
        <f>COUNT(D38:M38)</f>
        <v>1</v>
      </c>
      <c r="D38" s="12"/>
      <c r="E38" s="11">
        <v>126</v>
      </c>
      <c r="N38" s="22">
        <f>SUM(D38:M38)</f>
        <v>126</v>
      </c>
    </row>
    <row r="39" spans="1:14" ht="15" customHeight="1" x14ac:dyDescent="0.2">
      <c r="A39" s="73">
        <f>RANK(N39,N$3:N$158,)</f>
        <v>37</v>
      </c>
      <c r="B39" s="8" t="s">
        <v>272</v>
      </c>
      <c r="C39" s="13">
        <f>COUNT(D39:M39)</f>
        <v>1</v>
      </c>
      <c r="D39" s="11">
        <v>120</v>
      </c>
      <c r="N39" s="22">
        <f>SUM(D39:M39)</f>
        <v>120</v>
      </c>
    </row>
    <row r="40" spans="1:14" ht="15" customHeight="1" x14ac:dyDescent="0.2">
      <c r="A40" s="52">
        <v>37</v>
      </c>
      <c r="B40" s="59" t="s">
        <v>357</v>
      </c>
      <c r="C40" s="60">
        <f>COUNT(D40:M40)</f>
        <v>1</v>
      </c>
      <c r="D40" s="55"/>
      <c r="E40" s="55">
        <v>120</v>
      </c>
      <c r="F40" s="55"/>
      <c r="G40" s="55"/>
      <c r="H40" s="55"/>
      <c r="I40" s="55"/>
      <c r="J40" s="55"/>
      <c r="K40" s="55"/>
      <c r="L40" s="61"/>
      <c r="M40" s="55"/>
      <c r="N40" s="71">
        <f>SUM(D40:M40)</f>
        <v>120</v>
      </c>
    </row>
    <row r="41" spans="1:14" ht="15" customHeight="1" x14ac:dyDescent="0.2">
      <c r="A41" s="52">
        <v>39</v>
      </c>
      <c r="B41" s="59" t="s">
        <v>273</v>
      </c>
      <c r="C41" s="60">
        <f>COUNT(D41:M41)</f>
        <v>1</v>
      </c>
      <c r="D41" s="55">
        <v>114</v>
      </c>
      <c r="E41" s="55"/>
      <c r="F41" s="55"/>
      <c r="G41" s="55"/>
      <c r="H41" s="55"/>
      <c r="I41" s="55"/>
      <c r="J41" s="55"/>
      <c r="K41" s="55"/>
      <c r="L41" s="61"/>
      <c r="M41" s="55"/>
      <c r="N41" s="71">
        <f>SUM(D41:M41)</f>
        <v>114</v>
      </c>
    </row>
    <row r="42" spans="1:14" ht="15" customHeight="1" x14ac:dyDescent="0.2">
      <c r="A42" s="73">
        <v>39</v>
      </c>
      <c r="B42" s="59" t="s">
        <v>356</v>
      </c>
      <c r="C42" s="60">
        <f>COUNT(D42:M42)</f>
        <v>1</v>
      </c>
      <c r="D42" s="55"/>
      <c r="E42" s="55">
        <v>114</v>
      </c>
      <c r="F42" s="55"/>
      <c r="G42" s="55"/>
      <c r="H42" s="55"/>
      <c r="I42" s="55"/>
      <c r="J42" s="55"/>
      <c r="K42" s="55"/>
      <c r="L42" s="61"/>
      <c r="M42" s="55"/>
      <c r="N42" s="71">
        <f>SUM(D42:M42)</f>
        <v>114</v>
      </c>
    </row>
    <row r="43" spans="1:14" ht="15" customHeight="1" x14ac:dyDescent="0.2">
      <c r="A43" s="73">
        <f>RANK(N43,N$3:N$158,)</f>
        <v>41</v>
      </c>
      <c r="B43" s="29" t="s">
        <v>68</v>
      </c>
      <c r="C43" s="13">
        <f>COUNT(D43:M43)</f>
        <v>1</v>
      </c>
      <c r="D43" s="12">
        <v>108</v>
      </c>
      <c r="E43" s="76"/>
      <c r="F43" s="28"/>
      <c r="G43" s="28"/>
      <c r="H43" s="28"/>
      <c r="I43" s="28"/>
      <c r="J43" s="28"/>
      <c r="K43" s="28"/>
      <c r="L43" s="9"/>
      <c r="M43" s="28"/>
      <c r="N43" s="22">
        <f>SUM(D43:M43)</f>
        <v>108</v>
      </c>
    </row>
    <row r="44" spans="1:14" ht="15" customHeight="1" x14ac:dyDescent="0.2">
      <c r="A44" s="73">
        <f>RANK(N44,N$3:N$158,)</f>
        <v>42</v>
      </c>
      <c r="B44" s="59" t="s">
        <v>274</v>
      </c>
      <c r="C44" s="60">
        <f>COUNT(D44:M44)</f>
        <v>1</v>
      </c>
      <c r="D44" s="55">
        <v>102</v>
      </c>
      <c r="E44" s="55"/>
      <c r="F44" s="55"/>
      <c r="G44" s="55"/>
      <c r="H44" s="55"/>
      <c r="I44" s="55"/>
      <c r="J44" s="55"/>
      <c r="K44" s="55"/>
      <c r="L44" s="61"/>
      <c r="M44" s="55"/>
      <c r="N44" s="71">
        <f>SUM(D44:M44)</f>
        <v>102</v>
      </c>
    </row>
    <row r="45" spans="1:14" ht="15" customHeight="1" x14ac:dyDescent="0.2">
      <c r="A45" s="52">
        <v>42</v>
      </c>
      <c r="B45" s="59" t="s">
        <v>355</v>
      </c>
      <c r="C45" s="60">
        <f>COUNT(D45:M45)</f>
        <v>1</v>
      </c>
      <c r="D45" s="55"/>
      <c r="E45" s="55">
        <v>102</v>
      </c>
      <c r="F45" s="55"/>
      <c r="G45" s="55"/>
      <c r="H45" s="55"/>
      <c r="I45" s="55"/>
      <c r="J45" s="55"/>
      <c r="K45" s="55"/>
      <c r="L45" s="61"/>
      <c r="M45" s="55"/>
      <c r="N45" s="71">
        <f>SUM(D45:M45)</f>
        <v>102</v>
      </c>
    </row>
    <row r="46" spans="1:14" ht="15" customHeight="1" x14ac:dyDescent="0.2">
      <c r="A46" s="52">
        <v>44</v>
      </c>
      <c r="B46" s="59" t="s">
        <v>275</v>
      </c>
      <c r="C46" s="60">
        <f>COUNT(D46:M46)</f>
        <v>1</v>
      </c>
      <c r="D46" s="55">
        <v>96</v>
      </c>
      <c r="E46" s="55"/>
      <c r="F46" s="55"/>
      <c r="G46" s="55"/>
      <c r="H46" s="55"/>
      <c r="I46" s="55"/>
      <c r="J46" s="55"/>
      <c r="K46" s="55"/>
      <c r="L46" s="61"/>
      <c r="M46" s="55"/>
      <c r="N46" s="71">
        <f>SUM(D46:M46)</f>
        <v>96</v>
      </c>
    </row>
    <row r="47" spans="1:14" ht="15" customHeight="1" x14ac:dyDescent="0.2">
      <c r="A47" s="73">
        <f>RANK(N47,N$3:N$158,)</f>
        <v>45</v>
      </c>
      <c r="B47" s="8" t="s">
        <v>277</v>
      </c>
      <c r="C47" s="13">
        <f>COUNT(D47:M47)</f>
        <v>1</v>
      </c>
      <c r="D47" s="11">
        <v>82</v>
      </c>
      <c r="N47" s="22">
        <f>SUM(D47:M47)</f>
        <v>82</v>
      </c>
    </row>
    <row r="48" spans="1:14" ht="15" customHeight="1" x14ac:dyDescent="0.2">
      <c r="A48" s="73">
        <v>46</v>
      </c>
      <c r="B48" s="59" t="s">
        <v>278</v>
      </c>
      <c r="C48" s="60">
        <f>COUNT(D48:M48)</f>
        <v>1</v>
      </c>
      <c r="D48" s="55">
        <v>74</v>
      </c>
      <c r="E48" s="55"/>
      <c r="F48" s="55"/>
      <c r="G48" s="55"/>
      <c r="H48" s="55"/>
      <c r="I48" s="55"/>
      <c r="J48" s="55"/>
      <c r="K48" s="55"/>
      <c r="L48" s="61"/>
      <c r="M48" s="55"/>
      <c r="N48" s="71">
        <f>SUM(D48:M48)</f>
        <v>74</v>
      </c>
    </row>
    <row r="49" spans="1:14" ht="15" customHeight="1" x14ac:dyDescent="0.2">
      <c r="A49" s="52">
        <v>47</v>
      </c>
      <c r="B49" s="59" t="s">
        <v>91</v>
      </c>
      <c r="C49" s="60">
        <f>COUNT(D49:M49)</f>
        <v>1</v>
      </c>
      <c r="D49" s="55">
        <v>55</v>
      </c>
      <c r="E49" s="55"/>
      <c r="F49" s="55"/>
      <c r="G49" s="55"/>
      <c r="H49" s="55"/>
      <c r="I49" s="55"/>
      <c r="J49" s="55"/>
      <c r="K49" s="55"/>
      <c r="L49" s="61"/>
      <c r="M49" s="55"/>
      <c r="N49" s="71">
        <f>SUM(D49:M49)</f>
        <v>55</v>
      </c>
    </row>
    <row r="50" spans="1:14" ht="15" customHeight="1" x14ac:dyDescent="0.2">
      <c r="A50" s="52">
        <v>48</v>
      </c>
      <c r="B50" s="59" t="s">
        <v>282</v>
      </c>
      <c r="C50" s="60">
        <f>COUNT(D50:M50)</f>
        <v>1</v>
      </c>
      <c r="D50" s="55">
        <v>45</v>
      </c>
      <c r="E50" s="55"/>
      <c r="F50" s="55"/>
      <c r="G50" s="55"/>
      <c r="H50" s="55"/>
      <c r="I50" s="55"/>
      <c r="J50" s="55"/>
      <c r="K50" s="55"/>
      <c r="L50" s="61"/>
      <c r="M50" s="55"/>
      <c r="N50" s="71">
        <f>SUM(D50:M50)</f>
        <v>45</v>
      </c>
    </row>
    <row r="51" spans="1:14" ht="15" customHeight="1" x14ac:dyDescent="0.2">
      <c r="A51" s="52">
        <v>49</v>
      </c>
      <c r="B51" s="59"/>
      <c r="C51" s="60">
        <f>COUNT(D51:M51)</f>
        <v>0</v>
      </c>
      <c r="D51" s="55"/>
      <c r="E51" s="55"/>
      <c r="F51" s="55"/>
      <c r="G51" s="55"/>
      <c r="H51" s="55"/>
      <c r="I51" s="55"/>
      <c r="J51" s="55"/>
      <c r="K51" s="55"/>
      <c r="L51" s="61"/>
      <c r="M51" s="55"/>
      <c r="N51" s="71">
        <f>SUM(D51:M51)</f>
        <v>0</v>
      </c>
    </row>
    <row r="52" spans="1:14" ht="15" customHeight="1" x14ac:dyDescent="0.2">
      <c r="A52" s="73">
        <v>50</v>
      </c>
      <c r="B52" s="29"/>
      <c r="C52" s="13">
        <f>COUNT(D52:M52)</f>
        <v>0</v>
      </c>
      <c r="D52" s="12"/>
      <c r="N52" s="22">
        <f>SUM(D52:M52)</f>
        <v>0</v>
      </c>
    </row>
    <row r="53" spans="1:14" ht="15" customHeight="1" x14ac:dyDescent="0.2">
      <c r="A53" s="73">
        <v>51</v>
      </c>
      <c r="B53" s="29"/>
      <c r="C53" s="13">
        <f>COUNT(D53:M53)</f>
        <v>0</v>
      </c>
      <c r="D53" s="12"/>
      <c r="N53" s="22">
        <f>SUM(D53:M53)</f>
        <v>0</v>
      </c>
    </row>
    <row r="54" spans="1:14" ht="15" customHeight="1" x14ac:dyDescent="0.2">
      <c r="A54" s="73">
        <v>52</v>
      </c>
      <c r="B54" s="59"/>
      <c r="C54" s="60">
        <f>COUNT(D54:M54)</f>
        <v>0</v>
      </c>
      <c r="D54" s="55"/>
      <c r="E54" s="55"/>
      <c r="F54" s="55"/>
      <c r="G54" s="55"/>
      <c r="H54" s="55"/>
      <c r="I54" s="55"/>
      <c r="J54" s="55"/>
      <c r="K54" s="55"/>
      <c r="L54" s="61"/>
      <c r="M54" s="55"/>
      <c r="N54" s="71">
        <f>SUM(D54:M54)</f>
        <v>0</v>
      </c>
    </row>
    <row r="55" spans="1:14" ht="15" customHeight="1" x14ac:dyDescent="0.2">
      <c r="A55" s="73">
        <v>53</v>
      </c>
      <c r="B55" s="59"/>
      <c r="C55" s="60">
        <f>COUNT(D55:M55)</f>
        <v>0</v>
      </c>
      <c r="D55" s="55"/>
      <c r="E55" s="55"/>
      <c r="F55" s="55"/>
      <c r="G55" s="55"/>
      <c r="H55" s="55"/>
      <c r="I55" s="55"/>
      <c r="J55" s="55"/>
      <c r="K55" s="55"/>
      <c r="L55" s="61"/>
      <c r="M55" s="55"/>
      <c r="N55" s="71">
        <f>SUM(D55:M55)</f>
        <v>0</v>
      </c>
    </row>
    <row r="56" spans="1:14" ht="15" customHeight="1" x14ac:dyDescent="0.2">
      <c r="A56" s="52">
        <v>54</v>
      </c>
      <c r="B56" s="59"/>
      <c r="C56" s="60">
        <f>COUNT(D56:M56)</f>
        <v>0</v>
      </c>
      <c r="D56" s="55"/>
      <c r="E56" s="55"/>
      <c r="F56" s="55"/>
      <c r="G56" s="55"/>
      <c r="H56" s="55"/>
      <c r="I56" s="55"/>
      <c r="J56" s="55"/>
      <c r="K56" s="55"/>
      <c r="L56" s="61"/>
      <c r="M56" s="55"/>
      <c r="N56" s="71">
        <f>SUM(D56:M56)</f>
        <v>0</v>
      </c>
    </row>
    <row r="57" spans="1:14" ht="15" customHeight="1" x14ac:dyDescent="0.2">
      <c r="A57" s="73">
        <v>55</v>
      </c>
      <c r="C57" s="21">
        <f>COUNT(D57:M57)</f>
        <v>0</v>
      </c>
      <c r="D57" s="12"/>
      <c r="E57" s="12"/>
      <c r="N57" s="22">
        <f>SUM(D57:M57)</f>
        <v>0</v>
      </c>
    </row>
    <row r="58" spans="1:14" ht="15" customHeight="1" x14ac:dyDescent="0.2">
      <c r="A58" s="73">
        <v>56</v>
      </c>
      <c r="C58" s="13">
        <f>COUNT(D58:M58)</f>
        <v>0</v>
      </c>
      <c r="N58" s="22">
        <f>SUM(D58:M58)</f>
        <v>0</v>
      </c>
    </row>
    <row r="59" spans="1:14" ht="15" customHeight="1" x14ac:dyDescent="0.2">
      <c r="A59" s="73">
        <v>56</v>
      </c>
      <c r="C59" s="13">
        <f>COUNT(D59:M59)</f>
        <v>0</v>
      </c>
      <c r="N59" s="22">
        <f>SUM(D59:M59)</f>
        <v>0</v>
      </c>
    </row>
    <row r="60" spans="1:14" ht="15" customHeight="1" x14ac:dyDescent="0.2">
      <c r="A60" s="73">
        <f>RANK(N60,N$3:N$158,)</f>
        <v>49</v>
      </c>
      <c r="B60" s="59"/>
      <c r="C60" s="60">
        <f>COUNT(D60:M60)</f>
        <v>0</v>
      </c>
      <c r="D60" s="55"/>
      <c r="E60" s="55"/>
      <c r="F60" s="55"/>
      <c r="G60" s="55"/>
      <c r="H60" s="55"/>
      <c r="I60" s="55"/>
      <c r="J60" s="55"/>
      <c r="K60" s="55"/>
      <c r="L60" s="61"/>
      <c r="M60" s="55"/>
      <c r="N60" s="71">
        <f>SUM(D60:M60)</f>
        <v>0</v>
      </c>
    </row>
    <row r="61" spans="1:14" ht="15" customHeight="1" x14ac:dyDescent="0.2">
      <c r="A61" s="52">
        <v>59</v>
      </c>
      <c r="B61" s="59"/>
      <c r="C61" s="60">
        <f>COUNT(D61:M61)</f>
        <v>0</v>
      </c>
      <c r="D61" s="55"/>
      <c r="E61" s="55"/>
      <c r="F61" s="55"/>
      <c r="G61" s="55"/>
      <c r="H61" s="55"/>
      <c r="I61" s="55"/>
      <c r="J61" s="55"/>
      <c r="K61" s="55"/>
      <c r="L61" s="61"/>
      <c r="M61" s="55"/>
      <c r="N61" s="71">
        <f>SUM(D61:M61)</f>
        <v>0</v>
      </c>
    </row>
    <row r="62" spans="1:14" ht="15" customHeight="1" x14ac:dyDescent="0.2">
      <c r="A62" s="73">
        <v>59</v>
      </c>
      <c r="B62" s="59"/>
      <c r="C62" s="60">
        <f>COUNT(D62:M62)</f>
        <v>0</v>
      </c>
      <c r="D62" s="62"/>
      <c r="E62" s="55"/>
      <c r="F62" s="55"/>
      <c r="G62" s="55"/>
      <c r="H62" s="55"/>
      <c r="I62" s="55"/>
      <c r="J62" s="55"/>
      <c r="K62" s="55"/>
      <c r="L62" s="61"/>
      <c r="M62" s="55"/>
      <c r="N62" s="71">
        <f>SUM(D62:M62)</f>
        <v>0</v>
      </c>
    </row>
    <row r="63" spans="1:14" ht="15" customHeight="1" x14ac:dyDescent="0.2">
      <c r="A63" s="73">
        <v>59</v>
      </c>
      <c r="C63" s="13">
        <f>COUNT(D63:M63)</f>
        <v>0</v>
      </c>
      <c r="N63" s="22">
        <f>SUM(D63:M63)</f>
        <v>0</v>
      </c>
    </row>
    <row r="64" spans="1:14" ht="15" customHeight="1" x14ac:dyDescent="0.2">
      <c r="A64" s="73">
        <f>RANK(N64,N$3:N$158,)</f>
        <v>49</v>
      </c>
      <c r="C64" s="13">
        <f>COUNT(D64:M64)</f>
        <v>0</v>
      </c>
      <c r="E64" s="75"/>
      <c r="N64" s="22">
        <f>SUM(D64:M64)</f>
        <v>0</v>
      </c>
    </row>
    <row r="65" spans="1:14" ht="15" hidden="1" customHeight="1" x14ac:dyDescent="0.2">
      <c r="A65" s="73">
        <f>RANK(N65,N$3:N$158,)</f>
        <v>49</v>
      </c>
      <c r="B65" s="29" t="s">
        <v>118</v>
      </c>
      <c r="C65" s="21">
        <f>COUNT(D65:M65)</f>
        <v>0</v>
      </c>
      <c r="D65" s="12"/>
      <c r="E65" s="12"/>
      <c r="F65" s="28"/>
      <c r="G65" s="28"/>
      <c r="H65" s="28"/>
      <c r="I65" s="28"/>
      <c r="J65" s="28"/>
      <c r="K65" s="28"/>
      <c r="L65" s="9"/>
      <c r="M65" s="28"/>
      <c r="N65" s="22">
        <f>SUM(D65:M65)</f>
        <v>0</v>
      </c>
    </row>
    <row r="66" spans="1:14" ht="15" hidden="1" customHeight="1" x14ac:dyDescent="0.2">
      <c r="A66" s="73">
        <f>RANK(N66,N$3:N$158,)</f>
        <v>49</v>
      </c>
      <c r="B66" s="5" t="s">
        <v>173</v>
      </c>
      <c r="C66" s="13">
        <f>COUNT(D66:M66)</f>
        <v>0</v>
      </c>
      <c r="D66" s="12"/>
      <c r="N66" s="22">
        <f>SUM(D66:M66)</f>
        <v>0</v>
      </c>
    </row>
    <row r="67" spans="1:14" ht="15" hidden="1" customHeight="1" x14ac:dyDescent="0.2">
      <c r="A67" s="73">
        <f>RANK(N67,N$3:N$158,)</f>
        <v>49</v>
      </c>
      <c r="B67" s="29" t="s">
        <v>53</v>
      </c>
      <c r="C67" s="13">
        <f>COUNT(D67:M67)</f>
        <v>0</v>
      </c>
      <c r="D67" s="12"/>
      <c r="N67" s="22">
        <f>SUM(D67:M67)</f>
        <v>0</v>
      </c>
    </row>
    <row r="68" spans="1:14" ht="15" hidden="1" customHeight="1" x14ac:dyDescent="0.2">
      <c r="A68" s="73">
        <f>RANK(N68,N$3:N$158,)</f>
        <v>49</v>
      </c>
      <c r="B68" s="8" t="s">
        <v>93</v>
      </c>
      <c r="C68" s="13">
        <f>COUNT(D68:M68)</f>
        <v>0</v>
      </c>
      <c r="N68" s="22">
        <f>SUM(D68:M68)</f>
        <v>0</v>
      </c>
    </row>
    <row r="69" spans="1:14" ht="15" hidden="1" customHeight="1" x14ac:dyDescent="0.2">
      <c r="A69" s="73">
        <f>RANK(N69,N$3:N$158,)</f>
        <v>49</v>
      </c>
      <c r="B69" s="5" t="s">
        <v>178</v>
      </c>
      <c r="C69" s="13">
        <f>COUNT(D69:M69)</f>
        <v>0</v>
      </c>
      <c r="D69" s="12"/>
      <c r="N69" s="22">
        <f>SUM(D69:M69)</f>
        <v>0</v>
      </c>
    </row>
    <row r="70" spans="1:14" ht="15" hidden="1" customHeight="1" x14ac:dyDescent="0.2">
      <c r="A70" s="73">
        <f>RANK(N70,N$3:N$158,)</f>
        <v>49</v>
      </c>
      <c r="B70" s="8" t="s">
        <v>166</v>
      </c>
      <c r="C70" s="13">
        <f>COUNT(D70:M70)</f>
        <v>0</v>
      </c>
      <c r="N70" s="22">
        <f>SUM(D70:M70)</f>
        <v>0</v>
      </c>
    </row>
    <row r="71" spans="1:14" ht="15" hidden="1" customHeight="1" x14ac:dyDescent="0.2">
      <c r="A71" s="73">
        <f>RANK(N71,N$3:N$158,)</f>
        <v>49</v>
      </c>
      <c r="B71" s="8" t="s">
        <v>92</v>
      </c>
      <c r="C71" s="13">
        <f>COUNT(D71:M71)</f>
        <v>0</v>
      </c>
      <c r="N71" s="22">
        <f>SUM(D71:M71)</f>
        <v>0</v>
      </c>
    </row>
    <row r="72" spans="1:14" ht="15" hidden="1" customHeight="1" x14ac:dyDescent="0.2">
      <c r="A72" s="73">
        <f>RANK(N72,N$3:N$158,)</f>
        <v>49</v>
      </c>
      <c r="B72" s="8" t="s">
        <v>117</v>
      </c>
      <c r="C72" s="13">
        <f>COUNT(D72:M72)</f>
        <v>0</v>
      </c>
      <c r="N72" s="22">
        <f>SUM(D72:M72)</f>
        <v>0</v>
      </c>
    </row>
    <row r="73" spans="1:14" ht="15" hidden="1" customHeight="1" x14ac:dyDescent="0.2">
      <c r="A73" s="73">
        <f>RANK(N73,N$3:N$158,)</f>
        <v>49</v>
      </c>
      <c r="B73" s="8" t="s">
        <v>133</v>
      </c>
      <c r="C73" s="13">
        <f>COUNT(D73:M73)</f>
        <v>0</v>
      </c>
      <c r="N73" s="22">
        <f>SUM(D73:M73)</f>
        <v>0</v>
      </c>
    </row>
    <row r="74" spans="1:14" ht="15" hidden="1" customHeight="1" x14ac:dyDescent="0.2">
      <c r="A74" s="73">
        <f>RANK(N74,N$3:N$158,)</f>
        <v>49</v>
      </c>
      <c r="B74" s="29" t="s">
        <v>45</v>
      </c>
      <c r="C74" s="13">
        <f>COUNT(D74:M74)</f>
        <v>0</v>
      </c>
      <c r="D74" s="12"/>
      <c r="N74" s="22">
        <f>SUM(D74:M74)</f>
        <v>0</v>
      </c>
    </row>
    <row r="75" spans="1:14" ht="15" hidden="1" customHeight="1" x14ac:dyDescent="0.2">
      <c r="A75" s="73">
        <f>RANK(N75,N$3:N$158,)</f>
        <v>49</v>
      </c>
      <c r="B75" s="8" t="s">
        <v>89</v>
      </c>
      <c r="C75" s="13">
        <f>COUNT(D75:M75)</f>
        <v>0</v>
      </c>
      <c r="N75" s="22">
        <f>SUM(D75:M75)</f>
        <v>0</v>
      </c>
    </row>
    <row r="76" spans="1:14" ht="15" hidden="1" customHeight="1" x14ac:dyDescent="0.2">
      <c r="A76" s="73">
        <f>RANK(N76,N$3:N$158,)</f>
        <v>49</v>
      </c>
      <c r="B76" s="8" t="s">
        <v>90</v>
      </c>
      <c r="C76" s="13">
        <f>COUNT(D76:M76)</f>
        <v>0</v>
      </c>
      <c r="N76" s="22">
        <f>SUM(D76:M76)</f>
        <v>0</v>
      </c>
    </row>
    <row r="77" spans="1:14" ht="15" hidden="1" customHeight="1" x14ac:dyDescent="0.2">
      <c r="A77" s="73">
        <f>RANK(N77,N$3:N$158,)</f>
        <v>49</v>
      </c>
      <c r="B77" s="8" t="s">
        <v>149</v>
      </c>
      <c r="C77" s="13">
        <f>COUNT(D77:M77)</f>
        <v>0</v>
      </c>
      <c r="N77" s="22">
        <f>SUM(D77:M77)</f>
        <v>0</v>
      </c>
    </row>
    <row r="78" spans="1:14" ht="15" hidden="1" customHeight="1" x14ac:dyDescent="0.2">
      <c r="A78" s="73">
        <f>RANK(N78,N$3:N$158,)</f>
        <v>49</v>
      </c>
      <c r="B78" s="8" t="s">
        <v>165</v>
      </c>
      <c r="C78" s="13">
        <f>COUNT(D78:M78)</f>
        <v>0</v>
      </c>
      <c r="N78" s="22">
        <f>SUM(D78:M78)</f>
        <v>0</v>
      </c>
    </row>
    <row r="79" spans="1:14" ht="15" hidden="1" customHeight="1" x14ac:dyDescent="0.2">
      <c r="A79" s="73">
        <f>RANK(N79,N$3:N$158,)</f>
        <v>49</v>
      </c>
      <c r="B79" s="8" t="s">
        <v>167</v>
      </c>
      <c r="C79" s="13">
        <f>COUNT(D79:M79)</f>
        <v>0</v>
      </c>
      <c r="N79" s="22">
        <f>SUM(D79:M79)</f>
        <v>0</v>
      </c>
    </row>
    <row r="80" spans="1:14" ht="15" hidden="1" customHeight="1" x14ac:dyDescent="0.2">
      <c r="A80" s="73">
        <f>RANK(N80,N$3:N$158,)</f>
        <v>49</v>
      </c>
      <c r="B80" s="8" t="s">
        <v>51</v>
      </c>
      <c r="C80" s="13">
        <f>COUNT(D80:M80)</f>
        <v>0</v>
      </c>
      <c r="N80" s="22">
        <f>SUM(D80:M80)</f>
        <v>0</v>
      </c>
    </row>
    <row r="81" spans="1:14" ht="15" hidden="1" customHeight="1" x14ac:dyDescent="0.2">
      <c r="A81" s="73">
        <f>RANK(N81,N$3:N$158,)</f>
        <v>49</v>
      </c>
      <c r="B81" s="8" t="s">
        <v>91</v>
      </c>
      <c r="C81" s="13">
        <f>COUNT(D81:M81)</f>
        <v>0</v>
      </c>
      <c r="N81" s="22">
        <f>SUM(D81:M81)</f>
        <v>0</v>
      </c>
    </row>
    <row r="82" spans="1:14" ht="15" hidden="1" customHeight="1" x14ac:dyDescent="0.2">
      <c r="A82" s="73">
        <f>RANK(N82,N$3:N$158,)</f>
        <v>49</v>
      </c>
      <c r="B82" s="5" t="s">
        <v>68</v>
      </c>
      <c r="C82" s="21">
        <f>COUNT(D82:M82)</f>
        <v>0</v>
      </c>
      <c r="D82" s="12"/>
      <c r="E82" s="12"/>
      <c r="F82" s="28"/>
      <c r="G82" s="28"/>
      <c r="H82" s="28"/>
      <c r="I82" s="28"/>
      <c r="J82" s="28"/>
      <c r="K82" s="28"/>
      <c r="L82" s="9"/>
      <c r="M82" s="28"/>
      <c r="N82" s="22">
        <f>SUM(D82:M82)</f>
        <v>0</v>
      </c>
    </row>
    <row r="83" spans="1:14" ht="15" hidden="1" customHeight="1" x14ac:dyDescent="0.2">
      <c r="A83" s="73">
        <f>RANK(N83,N$3:N$158,)</f>
        <v>49</v>
      </c>
      <c r="B83" s="8" t="s">
        <v>154</v>
      </c>
      <c r="C83" s="13">
        <f>COUNT(D83:M83)</f>
        <v>0</v>
      </c>
      <c r="D83" s="12"/>
      <c r="N83" s="22">
        <f>SUM(D83:M83)</f>
        <v>0</v>
      </c>
    </row>
    <row r="84" spans="1:14" ht="15" hidden="1" customHeight="1" x14ac:dyDescent="0.2">
      <c r="A84" s="73">
        <f>RANK(N84,N$3:N$158,)</f>
        <v>49</v>
      </c>
      <c r="B84" s="8" t="s">
        <v>136</v>
      </c>
      <c r="C84" s="13">
        <f>COUNT(D84:M84)</f>
        <v>0</v>
      </c>
      <c r="D84" s="12"/>
      <c r="N84" s="22">
        <f>SUM(D84:M84)</f>
        <v>0</v>
      </c>
    </row>
    <row r="85" spans="1:14" ht="15" hidden="1" customHeight="1" x14ac:dyDescent="0.2">
      <c r="A85" s="73">
        <f>RANK(N85,N$3:N$158,)</f>
        <v>49</v>
      </c>
      <c r="B85" s="8" t="s">
        <v>120</v>
      </c>
      <c r="C85" s="13">
        <f>COUNT(D85:M85)</f>
        <v>0</v>
      </c>
      <c r="D85" s="12"/>
      <c r="N85" s="22">
        <f>SUM(D85:M85)</f>
        <v>0</v>
      </c>
    </row>
    <row r="86" spans="1:14" ht="15" hidden="1" customHeight="1" x14ac:dyDescent="0.2">
      <c r="A86" s="73">
        <f>RANK(N86,N$3:N$158,)</f>
        <v>49</v>
      </c>
      <c r="B86" s="29" t="s">
        <v>42</v>
      </c>
      <c r="C86" s="21">
        <f>COUNT(D86:M86)</f>
        <v>0</v>
      </c>
      <c r="D86" s="12"/>
      <c r="E86" s="12"/>
      <c r="F86" s="28"/>
      <c r="G86" s="28"/>
      <c r="H86" s="28"/>
      <c r="I86" s="28"/>
      <c r="J86" s="28"/>
      <c r="K86" s="28"/>
      <c r="L86" s="9"/>
      <c r="M86" s="28"/>
      <c r="N86" s="22">
        <f>SUM(D86:M86)</f>
        <v>0</v>
      </c>
    </row>
    <row r="87" spans="1:14" ht="15" hidden="1" customHeight="1" x14ac:dyDescent="0.2">
      <c r="A87" s="73">
        <f>RANK(N87,N$3:N$158,)</f>
        <v>49</v>
      </c>
      <c r="B87" s="29" t="s">
        <v>134</v>
      </c>
      <c r="C87" s="13">
        <f>COUNT(D87:M87)</f>
        <v>0</v>
      </c>
      <c r="D87" s="12"/>
      <c r="N87" s="22">
        <f>SUM(D87:M87)</f>
        <v>0</v>
      </c>
    </row>
    <row r="88" spans="1:14" ht="15" hidden="1" customHeight="1" x14ac:dyDescent="0.2">
      <c r="A88" s="73">
        <f>RANK(N88,N$3:N$158,)</f>
        <v>49</v>
      </c>
      <c r="B88" s="29" t="s">
        <v>180</v>
      </c>
      <c r="C88" s="13">
        <f>COUNT(D88:M88)</f>
        <v>0</v>
      </c>
      <c r="D88" s="12"/>
      <c r="N88" s="22">
        <f>SUM(D88:M88)</f>
        <v>0</v>
      </c>
    </row>
    <row r="89" spans="1:14" ht="15" hidden="1" customHeight="1" x14ac:dyDescent="0.2">
      <c r="A89" s="73">
        <f>RANK(N89,N$3:N$158,)</f>
        <v>49</v>
      </c>
      <c r="B89" s="8" t="s">
        <v>103</v>
      </c>
      <c r="C89" s="13">
        <f>COUNT(D89:M89)</f>
        <v>0</v>
      </c>
      <c r="N89" s="22">
        <f>SUM(D89:M89)</f>
        <v>0</v>
      </c>
    </row>
    <row r="90" spans="1:14" ht="15" hidden="1" customHeight="1" x14ac:dyDescent="0.2">
      <c r="A90" s="73">
        <f>RANK(N90,N$3:N$158,)</f>
        <v>49</v>
      </c>
      <c r="B90" s="8" t="s">
        <v>168</v>
      </c>
      <c r="C90" s="13">
        <f>COUNT(D90:M90)</f>
        <v>0</v>
      </c>
      <c r="N90" s="22">
        <f>SUM(D90:M90)</f>
        <v>0</v>
      </c>
    </row>
    <row r="91" spans="1:14" ht="15" hidden="1" customHeight="1" x14ac:dyDescent="0.2">
      <c r="A91" s="73">
        <f>RANK(N91,N$3:N$158,)</f>
        <v>49</v>
      </c>
      <c r="B91" s="8" t="s">
        <v>49</v>
      </c>
      <c r="C91" s="13">
        <f>COUNT(D91:M91)</f>
        <v>0</v>
      </c>
      <c r="N91" s="22">
        <f>SUM(D91:M91)</f>
        <v>0</v>
      </c>
    </row>
    <row r="92" spans="1:14" ht="15" hidden="1" customHeight="1" x14ac:dyDescent="0.2">
      <c r="A92" s="73">
        <f>RANK(N92,N$3:N$158,)</f>
        <v>49</v>
      </c>
      <c r="B92" s="8" t="s">
        <v>174</v>
      </c>
      <c r="C92" s="13">
        <f>COUNT(D92:M92)</f>
        <v>0</v>
      </c>
      <c r="N92" s="22">
        <f>SUM(D92:M92)</f>
        <v>0</v>
      </c>
    </row>
    <row r="93" spans="1:14" ht="15" hidden="1" customHeight="1" x14ac:dyDescent="0.2">
      <c r="A93" s="73">
        <f>RANK(N93,N$3:N$158,)</f>
        <v>49</v>
      </c>
      <c r="B93" s="8" t="s">
        <v>43</v>
      </c>
      <c r="C93" s="21">
        <f>COUNT(D93:M93)</f>
        <v>0</v>
      </c>
      <c r="D93" s="12"/>
      <c r="E93" s="12"/>
      <c r="G93" s="12"/>
      <c r="H93" s="12"/>
      <c r="N93" s="22">
        <f>SUM(D93:M93)</f>
        <v>0</v>
      </c>
    </row>
    <row r="94" spans="1:14" ht="15" hidden="1" customHeight="1" x14ac:dyDescent="0.2">
      <c r="A94" s="73">
        <f>RANK(N94,N$3:N$158,)</f>
        <v>49</v>
      </c>
      <c r="B94" s="8" t="s">
        <v>183</v>
      </c>
      <c r="C94" s="13">
        <f>COUNT(D94:M94)</f>
        <v>0</v>
      </c>
      <c r="D94" s="12"/>
      <c r="N94" s="22">
        <f>SUM(D94:M94)</f>
        <v>0</v>
      </c>
    </row>
    <row r="95" spans="1:14" ht="15" hidden="1" customHeight="1" x14ac:dyDescent="0.2">
      <c r="A95" s="73">
        <f>RANK(N95,N$3:N$158,)</f>
        <v>49</v>
      </c>
      <c r="B95" s="8" t="s">
        <v>169</v>
      </c>
      <c r="C95" s="13">
        <f>COUNT(D95:M95)</f>
        <v>0</v>
      </c>
      <c r="D95" s="12"/>
      <c r="N95" s="22">
        <f>SUM(D95:M95)</f>
        <v>0</v>
      </c>
    </row>
    <row r="96" spans="1:14" ht="15" hidden="1" customHeight="1" x14ac:dyDescent="0.2">
      <c r="A96" s="73">
        <f>RANK(N96,N$3:N$158,)</f>
        <v>49</v>
      </c>
      <c r="B96" s="8" t="s">
        <v>170</v>
      </c>
      <c r="C96" s="13">
        <f>COUNT(D96:M96)</f>
        <v>0</v>
      </c>
      <c r="D96" s="12"/>
      <c r="N96" s="22">
        <f>SUM(D96:M96)</f>
        <v>0</v>
      </c>
    </row>
    <row r="97" spans="1:14" ht="15" hidden="1" customHeight="1" x14ac:dyDescent="0.2">
      <c r="A97" s="73">
        <f>RANK(N97,N$3:N$158,)</f>
        <v>49</v>
      </c>
      <c r="B97" s="29" t="s">
        <v>113</v>
      </c>
      <c r="C97" s="13">
        <f>COUNT(D97:M97)</f>
        <v>0</v>
      </c>
      <c r="D97" s="12"/>
      <c r="N97" s="22">
        <f>SUM(D97:M97)</f>
        <v>0</v>
      </c>
    </row>
    <row r="98" spans="1:14" ht="15" hidden="1" customHeight="1" x14ac:dyDescent="0.2">
      <c r="A98" s="73">
        <f>RANK(N98,N$3:N$158,)</f>
        <v>49</v>
      </c>
      <c r="B98" s="8" t="s">
        <v>116</v>
      </c>
      <c r="C98" s="13">
        <f>COUNT(D98:M98)</f>
        <v>0</v>
      </c>
      <c r="D98" s="12"/>
      <c r="N98" s="22">
        <f>SUM(D98:M98)</f>
        <v>0</v>
      </c>
    </row>
    <row r="99" spans="1:14" ht="15" hidden="1" customHeight="1" x14ac:dyDescent="0.2">
      <c r="A99" s="73">
        <f>RANK(N99,N$3:N$158,)</f>
        <v>49</v>
      </c>
      <c r="B99" s="8" t="s">
        <v>135</v>
      </c>
      <c r="C99" s="13">
        <f>COUNT(D99:M99)</f>
        <v>0</v>
      </c>
      <c r="N99" s="22">
        <f>SUM(D99:M99)</f>
        <v>0</v>
      </c>
    </row>
    <row r="100" spans="1:14" ht="15" hidden="1" customHeight="1" x14ac:dyDescent="0.2">
      <c r="A100" s="73">
        <f>RANK(N100,N$3:N$158,)</f>
        <v>49</v>
      </c>
      <c r="B100" s="8" t="s">
        <v>115</v>
      </c>
      <c r="C100" s="13">
        <f>COUNT(D100:M100)</f>
        <v>0</v>
      </c>
      <c r="N100" s="22">
        <f>SUM(D100:M100)</f>
        <v>0</v>
      </c>
    </row>
    <row r="101" spans="1:14" ht="15" hidden="1" customHeight="1" x14ac:dyDescent="0.2">
      <c r="A101" s="73">
        <f>RANK(N101,N$3:N$158,)</f>
        <v>49</v>
      </c>
      <c r="B101" s="8" t="s">
        <v>155</v>
      </c>
      <c r="C101" s="13">
        <f>COUNT(D101:M101)</f>
        <v>0</v>
      </c>
      <c r="N101" s="22">
        <f>SUM(D101:M101)</f>
        <v>0</v>
      </c>
    </row>
    <row r="102" spans="1:14" ht="15" hidden="1" customHeight="1" x14ac:dyDescent="0.2">
      <c r="A102" s="73">
        <f>RANK(N102,N$3:N$158,)</f>
        <v>49</v>
      </c>
      <c r="B102" s="8" t="s">
        <v>172</v>
      </c>
      <c r="C102" s="13">
        <f>COUNT(D102:M102)</f>
        <v>0</v>
      </c>
      <c r="N102" s="22">
        <f>SUM(D102:M102)</f>
        <v>0</v>
      </c>
    </row>
    <row r="103" spans="1:14" ht="15" hidden="1" customHeight="1" x14ac:dyDescent="0.2">
      <c r="A103" s="73">
        <f>RANK(N103,N$3:N$158,)</f>
        <v>49</v>
      </c>
      <c r="B103" s="8" t="s">
        <v>171</v>
      </c>
      <c r="C103" s="13">
        <f>COUNT(D103:M103)</f>
        <v>0</v>
      </c>
      <c r="N103" s="22">
        <f>SUM(D103:M103)</f>
        <v>0</v>
      </c>
    </row>
    <row r="104" spans="1:14" ht="15" hidden="1" customHeight="1" x14ac:dyDescent="0.2">
      <c r="A104" s="73">
        <f>RANK(N104,N$3:N$158,)</f>
        <v>49</v>
      </c>
      <c r="B104" s="29" t="s">
        <v>184</v>
      </c>
      <c r="C104" s="13">
        <f>COUNT(D104:M104)</f>
        <v>0</v>
      </c>
      <c r="D104" s="12"/>
      <c r="N104" s="22">
        <f>SUM(D104:M104)</f>
        <v>0</v>
      </c>
    </row>
    <row r="105" spans="1:14" ht="15" hidden="1" customHeight="1" x14ac:dyDescent="0.2">
      <c r="A105" s="73">
        <f>RANK(N105,N$3:N$158,)</f>
        <v>49</v>
      </c>
      <c r="B105" s="8" t="s">
        <v>98</v>
      </c>
      <c r="C105" s="13">
        <f>COUNT(D105:M105)</f>
        <v>0</v>
      </c>
      <c r="D105" s="12"/>
      <c r="E105" s="12"/>
      <c r="N105" s="22">
        <f>SUM(D105:M105)</f>
        <v>0</v>
      </c>
    </row>
    <row r="106" spans="1:14" ht="15" hidden="1" customHeight="1" x14ac:dyDescent="0.2">
      <c r="A106" s="73">
        <f>RANK(N106,N$3:N$158,)</f>
        <v>49</v>
      </c>
      <c r="B106" s="8" t="s">
        <v>182</v>
      </c>
      <c r="C106" s="13">
        <f>COUNT(D106:M106)</f>
        <v>0</v>
      </c>
      <c r="D106" s="12"/>
      <c r="N106" s="22">
        <f>SUM(D106:M106)</f>
        <v>0</v>
      </c>
    </row>
    <row r="107" spans="1:14" ht="15" hidden="1" customHeight="1" x14ac:dyDescent="0.2">
      <c r="A107" s="73">
        <f>RANK(N107,N$3:N$158,)</f>
        <v>49</v>
      </c>
      <c r="B107" s="8" t="s">
        <v>148</v>
      </c>
      <c r="C107" s="13">
        <f>COUNT(D107:M107)</f>
        <v>0</v>
      </c>
      <c r="D107" s="12"/>
      <c r="N107" s="22">
        <f>SUM(D107:M107)</f>
        <v>0</v>
      </c>
    </row>
    <row r="108" spans="1:14" ht="15" hidden="1" customHeight="1" x14ac:dyDescent="0.2">
      <c r="A108" s="73">
        <f>RANK(N108,N$3:N$158,)</f>
        <v>49</v>
      </c>
      <c r="B108" s="8" t="s">
        <v>179</v>
      </c>
      <c r="C108" s="13">
        <f>COUNT(D108:M108)</f>
        <v>0</v>
      </c>
      <c r="D108" s="12"/>
      <c r="N108" s="22">
        <f>SUM(D108:M108)</f>
        <v>0</v>
      </c>
    </row>
    <row r="109" spans="1:14" ht="15" hidden="1" customHeight="1" x14ac:dyDescent="0.2">
      <c r="A109" s="73">
        <f>RANK(N109,N$3:N$158,)</f>
        <v>49</v>
      </c>
      <c r="B109" s="29" t="s">
        <v>59</v>
      </c>
      <c r="C109" s="13">
        <f>COUNT(D109:M109)</f>
        <v>0</v>
      </c>
      <c r="D109" s="12"/>
      <c r="N109" s="22">
        <f>SUM(D109:M109)</f>
        <v>0</v>
      </c>
    </row>
    <row r="110" spans="1:14" ht="15" hidden="1" customHeight="1" x14ac:dyDescent="0.2">
      <c r="A110" s="73">
        <f>RANK(N110,N$3:N$158,)</f>
        <v>49</v>
      </c>
      <c r="B110" s="8" t="s">
        <v>52</v>
      </c>
      <c r="C110" s="13">
        <f>COUNT(D110:M110)</f>
        <v>0</v>
      </c>
      <c r="N110" s="22">
        <f>SUM(D110:M110)</f>
        <v>0</v>
      </c>
    </row>
    <row r="111" spans="1:14" ht="15" hidden="1" customHeight="1" x14ac:dyDescent="0.2">
      <c r="A111" s="73">
        <f>RANK(N111,N$3:N$158,)</f>
        <v>49</v>
      </c>
      <c r="B111" s="29" t="s">
        <v>164</v>
      </c>
      <c r="C111" s="13">
        <f>COUNT(D111:M111)</f>
        <v>0</v>
      </c>
      <c r="D111" s="12"/>
      <c r="N111" s="22">
        <f>SUM(D111:M111)</f>
        <v>0</v>
      </c>
    </row>
    <row r="112" spans="1:14" ht="15" hidden="1" customHeight="1" x14ac:dyDescent="0.2">
      <c r="A112" s="73">
        <f>RANK(N112,N$3:N$158,)</f>
        <v>49</v>
      </c>
      <c r="B112" s="29" t="s">
        <v>137</v>
      </c>
      <c r="C112" s="13">
        <f>COUNT(D112:M112)</f>
        <v>0</v>
      </c>
      <c r="D112" s="12"/>
      <c r="N112" s="22">
        <f>SUM(D112:M112)</f>
        <v>0</v>
      </c>
    </row>
    <row r="113" spans="1:14" ht="15" hidden="1" customHeight="1" x14ac:dyDescent="0.2">
      <c r="A113" s="73">
        <f>RANK(N113,N$3:N$158,)</f>
        <v>49</v>
      </c>
      <c r="B113" s="29" t="s">
        <v>150</v>
      </c>
      <c r="C113" s="13">
        <f>COUNT(D113:M113)</f>
        <v>0</v>
      </c>
      <c r="D113" s="12"/>
      <c r="N113" s="22">
        <f>SUM(D113:M113)</f>
        <v>0</v>
      </c>
    </row>
    <row r="114" spans="1:14" ht="15" hidden="1" customHeight="1" x14ac:dyDescent="0.2">
      <c r="A114" s="73">
        <f>RANK(N114,N$3:N$158,)</f>
        <v>49</v>
      </c>
      <c r="B114" s="29" t="s">
        <v>119</v>
      </c>
      <c r="C114" s="13">
        <f>COUNT(D114:M114)</f>
        <v>0</v>
      </c>
      <c r="D114" s="12"/>
      <c r="N114" s="22">
        <f>SUM(D114:M114)</f>
        <v>0</v>
      </c>
    </row>
    <row r="115" spans="1:14" ht="15" hidden="1" customHeight="1" x14ac:dyDescent="0.2">
      <c r="A115" s="73">
        <f>RANK(N115,N$3:N$158,)</f>
        <v>49</v>
      </c>
      <c r="B115" s="29" t="s">
        <v>62</v>
      </c>
      <c r="C115" s="13">
        <f>COUNT(D115:M115)</f>
        <v>0</v>
      </c>
      <c r="D115" s="12"/>
      <c r="N115" s="22">
        <f>SUM(D115:M115)</f>
        <v>0</v>
      </c>
    </row>
    <row r="116" spans="1:14" ht="15" hidden="1" customHeight="1" x14ac:dyDescent="0.2">
      <c r="A116" s="73">
        <f>RANK(N116,N$3:N$158,)</f>
        <v>49</v>
      </c>
      <c r="B116" s="29" t="s">
        <v>151</v>
      </c>
      <c r="C116" s="13">
        <f>COUNT(D116:M116)</f>
        <v>0</v>
      </c>
      <c r="D116" s="12"/>
      <c r="N116" s="22">
        <f>SUM(D116:M116)</f>
        <v>0</v>
      </c>
    </row>
    <row r="117" spans="1:14" ht="15" hidden="1" customHeight="1" x14ac:dyDescent="0.2">
      <c r="A117" s="73">
        <f>RANK(N117,N$3:N$158,)</f>
        <v>49</v>
      </c>
      <c r="B117" s="29" t="s">
        <v>181</v>
      </c>
      <c r="C117" s="13">
        <f>COUNT(D117:M117)</f>
        <v>0</v>
      </c>
      <c r="D117" s="12"/>
      <c r="N117" s="22">
        <f>SUM(D117:M117)</f>
        <v>0</v>
      </c>
    </row>
    <row r="118" spans="1:14" ht="15" hidden="1" customHeight="1" x14ac:dyDescent="0.2">
      <c r="A118" s="73">
        <f>RANK(N118,N$3:N$158,)</f>
        <v>49</v>
      </c>
      <c r="B118" s="8" t="s">
        <v>104</v>
      </c>
      <c r="C118" s="13">
        <f>COUNT(D118:M118)</f>
        <v>0</v>
      </c>
      <c r="N118" s="22">
        <f>SUM(D118:M118)</f>
        <v>0</v>
      </c>
    </row>
    <row r="119" spans="1:14" ht="15" customHeight="1" x14ac:dyDescent="0.2">
      <c r="A119" s="73">
        <f>RANK(N119,N$3:N$158,)</f>
        <v>49</v>
      </c>
      <c r="B119" s="29"/>
      <c r="C119" s="13">
        <f>COUNT(D119:M119)</f>
        <v>0</v>
      </c>
      <c r="D119" s="12"/>
      <c r="E119" s="75"/>
      <c r="N119" s="22">
        <f>SUM(D119:M119)</f>
        <v>0</v>
      </c>
    </row>
    <row r="120" spans="1:14" ht="15" customHeight="1" x14ac:dyDescent="0.2">
      <c r="A120" s="52">
        <v>64</v>
      </c>
      <c r="B120" s="59"/>
      <c r="C120" s="60">
        <f>COUNT(D120:M120)</f>
        <v>0</v>
      </c>
      <c r="D120" s="55"/>
      <c r="E120" s="55"/>
      <c r="F120" s="55"/>
      <c r="G120" s="55"/>
      <c r="H120" s="55"/>
      <c r="I120" s="55"/>
      <c r="J120" s="55"/>
      <c r="K120" s="55"/>
      <c r="L120" s="61"/>
      <c r="M120" s="55"/>
      <c r="N120" s="71">
        <f>SUM(D120:M120)</f>
        <v>0</v>
      </c>
    </row>
    <row r="121" spans="1:14" ht="15" customHeight="1" x14ac:dyDescent="0.2">
      <c r="A121" s="73">
        <v>64</v>
      </c>
      <c r="B121" s="63"/>
      <c r="C121" s="60">
        <f>COUNT(D121:M121)</f>
        <v>0</v>
      </c>
      <c r="D121" s="62"/>
      <c r="E121" s="55"/>
      <c r="F121" s="55"/>
      <c r="G121" s="55"/>
      <c r="H121" s="55"/>
      <c r="I121" s="55"/>
      <c r="J121" s="55"/>
      <c r="K121" s="55"/>
      <c r="L121" s="61"/>
      <c r="M121" s="55"/>
      <c r="N121" s="71">
        <f>SUM(D121:M121)</f>
        <v>0</v>
      </c>
    </row>
    <row r="122" spans="1:14" ht="15" customHeight="1" x14ac:dyDescent="0.2">
      <c r="A122" s="73">
        <v>64</v>
      </c>
      <c r="C122" s="13">
        <f>COUNT(D122:M122)</f>
        <v>0</v>
      </c>
      <c r="N122" s="22">
        <f>SUM(D122:M122)</f>
        <v>0</v>
      </c>
    </row>
    <row r="123" spans="1:14" ht="15" customHeight="1" x14ac:dyDescent="0.2">
      <c r="A123" s="73">
        <f>RANK(N123,N$3:N$158,)</f>
        <v>49</v>
      </c>
      <c r="B123" s="29"/>
      <c r="C123" s="13">
        <f>COUNT(D123:M123)</f>
        <v>0</v>
      </c>
      <c r="D123" s="12"/>
      <c r="N123" s="22">
        <f>SUM(D123:M123)</f>
        <v>0</v>
      </c>
    </row>
    <row r="124" spans="1:14" ht="15" customHeight="1" x14ac:dyDescent="0.2">
      <c r="A124" s="73">
        <f>RANK(N124,N$3:N$158,)</f>
        <v>49</v>
      </c>
      <c r="B124" s="59"/>
      <c r="C124" s="60">
        <f>COUNT(D124:M124)</f>
        <v>0</v>
      </c>
      <c r="D124" s="62"/>
      <c r="E124" s="55"/>
      <c r="F124" s="55"/>
      <c r="G124" s="55"/>
      <c r="H124" s="55"/>
      <c r="I124" s="55"/>
      <c r="J124" s="55"/>
      <c r="K124" s="55"/>
      <c r="L124" s="61"/>
      <c r="M124" s="55"/>
      <c r="N124" s="71">
        <f>SUM(D124:M124)</f>
        <v>0</v>
      </c>
    </row>
    <row r="125" spans="1:14" ht="15" customHeight="1" x14ac:dyDescent="0.2">
      <c r="A125" s="52">
        <v>69</v>
      </c>
      <c r="B125" s="59"/>
      <c r="C125" s="60">
        <f>COUNT(D125:M125)</f>
        <v>0</v>
      </c>
      <c r="D125" s="55"/>
      <c r="E125" s="55"/>
      <c r="F125" s="55"/>
      <c r="G125" s="55"/>
      <c r="H125" s="55"/>
      <c r="I125" s="55"/>
      <c r="J125" s="55"/>
      <c r="K125" s="55"/>
      <c r="L125" s="61"/>
      <c r="M125" s="55"/>
      <c r="N125" s="71">
        <f>SUM(D125:M125)</f>
        <v>0</v>
      </c>
    </row>
    <row r="126" spans="1:14" ht="15" customHeight="1" x14ac:dyDescent="0.2">
      <c r="A126" s="73">
        <v>69</v>
      </c>
      <c r="B126" s="59"/>
      <c r="C126" s="60">
        <f>COUNT(D126:M126)</f>
        <v>0</v>
      </c>
      <c r="D126" s="55"/>
      <c r="E126" s="55"/>
      <c r="F126" s="55"/>
      <c r="G126" s="55"/>
      <c r="H126" s="55"/>
      <c r="I126" s="55"/>
      <c r="J126" s="55"/>
      <c r="K126" s="55"/>
      <c r="L126" s="61"/>
      <c r="M126" s="55"/>
      <c r="N126" s="71">
        <f>SUM(D126:M126)</f>
        <v>0</v>
      </c>
    </row>
    <row r="127" spans="1:14" ht="15" customHeight="1" x14ac:dyDescent="0.2">
      <c r="A127" s="73">
        <f>RANK(N127,N$3:N$158,)</f>
        <v>49</v>
      </c>
      <c r="B127" s="29"/>
      <c r="C127" s="13">
        <f>COUNT(D127:M127)</f>
        <v>0</v>
      </c>
      <c r="D127" s="12"/>
      <c r="N127" s="22">
        <f>SUM(D127:M127)</f>
        <v>0</v>
      </c>
    </row>
    <row r="128" spans="1:14" ht="15" customHeight="1" x14ac:dyDescent="0.2">
      <c r="A128" s="73">
        <f>RANK(N128,N$3:N$158,)</f>
        <v>49</v>
      </c>
      <c r="B128" s="63"/>
      <c r="C128" s="60">
        <f>COUNT(D128:M128)</f>
        <v>0</v>
      </c>
      <c r="D128" s="62"/>
      <c r="E128" s="55"/>
      <c r="F128" s="55"/>
      <c r="G128" s="55"/>
      <c r="H128" s="55"/>
      <c r="I128" s="55"/>
      <c r="J128" s="55"/>
      <c r="K128" s="55"/>
      <c r="L128" s="61"/>
      <c r="M128" s="55"/>
      <c r="N128" s="71">
        <f>SUM(D128:M128)</f>
        <v>0</v>
      </c>
    </row>
    <row r="129" spans="1:14" ht="15" customHeight="1" x14ac:dyDescent="0.2">
      <c r="A129" s="73">
        <v>72</v>
      </c>
      <c r="B129" s="59"/>
      <c r="C129" s="60">
        <f>COUNT(D129:M129)</f>
        <v>0</v>
      </c>
      <c r="D129" s="62"/>
      <c r="E129" s="55"/>
      <c r="F129" s="55"/>
      <c r="G129" s="55"/>
      <c r="H129" s="55"/>
      <c r="I129" s="55"/>
      <c r="J129" s="55"/>
      <c r="K129" s="55"/>
      <c r="L129" s="61"/>
      <c r="M129" s="55"/>
      <c r="N129" s="71">
        <f>SUM(D129:M129)</f>
        <v>0</v>
      </c>
    </row>
    <row r="130" spans="1:14" ht="15" customHeight="1" x14ac:dyDescent="0.2">
      <c r="A130" s="73">
        <v>72</v>
      </c>
      <c r="B130" s="59"/>
      <c r="C130" s="60">
        <f>COUNT(D130:M130)</f>
        <v>0</v>
      </c>
      <c r="D130" s="55"/>
      <c r="E130" s="55"/>
      <c r="F130" s="55"/>
      <c r="G130" s="55"/>
      <c r="H130" s="55"/>
      <c r="I130" s="55"/>
      <c r="J130" s="55"/>
      <c r="K130" s="55"/>
      <c r="L130" s="61"/>
      <c r="M130" s="55"/>
      <c r="N130" s="71">
        <f>SUM(D130:M130)</f>
        <v>0</v>
      </c>
    </row>
    <row r="131" spans="1:14" ht="15" customHeight="1" x14ac:dyDescent="0.2">
      <c r="A131" s="73">
        <f>RANK(N131,N$3:N$158,)</f>
        <v>49</v>
      </c>
      <c r="B131" s="59"/>
      <c r="C131" s="60">
        <f>COUNT(D131:M131)</f>
        <v>0</v>
      </c>
      <c r="D131" s="55"/>
      <c r="E131" s="55"/>
      <c r="F131" s="55"/>
      <c r="G131" s="55"/>
      <c r="H131" s="55"/>
      <c r="I131" s="55"/>
      <c r="J131" s="55"/>
      <c r="K131" s="55"/>
      <c r="L131" s="61"/>
      <c r="M131" s="55"/>
      <c r="N131" s="71">
        <f>SUM(D131:M131)</f>
        <v>0</v>
      </c>
    </row>
    <row r="132" spans="1:14" ht="15" customHeight="1" x14ac:dyDescent="0.2">
      <c r="A132" s="73">
        <f>RANK(N132,N$3:N$158,)</f>
        <v>49</v>
      </c>
      <c r="B132" s="59"/>
      <c r="C132" s="60">
        <f>COUNT(D132:M132)</f>
        <v>0</v>
      </c>
      <c r="D132" s="55"/>
      <c r="E132" s="55"/>
      <c r="F132" s="55"/>
      <c r="G132" s="55"/>
      <c r="H132" s="55"/>
      <c r="I132" s="55"/>
      <c r="J132" s="55"/>
      <c r="K132" s="55"/>
      <c r="L132" s="61"/>
      <c r="M132" s="55"/>
      <c r="N132" s="71">
        <f>SUM(D132:M132)</f>
        <v>0</v>
      </c>
    </row>
    <row r="133" spans="1:14" ht="15" customHeight="1" x14ac:dyDescent="0.2">
      <c r="A133" s="73">
        <f>RANK(N133,N$3:N$158,)</f>
        <v>49</v>
      </c>
      <c r="C133" s="13">
        <f>COUNT(D133:M133)</f>
        <v>0</v>
      </c>
      <c r="N133" s="22">
        <f>SUM(D133:M133)</f>
        <v>0</v>
      </c>
    </row>
    <row r="134" spans="1:14" ht="15" customHeight="1" x14ac:dyDescent="0.2">
      <c r="A134" s="52">
        <v>77</v>
      </c>
      <c r="B134" s="59"/>
      <c r="C134" s="60">
        <f>COUNT(D134:M134)</f>
        <v>0</v>
      </c>
      <c r="D134" s="55"/>
      <c r="E134" s="55"/>
      <c r="F134" s="55"/>
      <c r="G134" s="55"/>
      <c r="H134" s="55"/>
      <c r="I134" s="55"/>
      <c r="J134" s="55"/>
      <c r="K134" s="55"/>
      <c r="L134" s="61"/>
      <c r="M134" s="55"/>
      <c r="N134" s="71">
        <f>SUM(D134:M134)</f>
        <v>0</v>
      </c>
    </row>
    <row r="135" spans="1:14" ht="15" customHeight="1" x14ac:dyDescent="0.2">
      <c r="A135" s="73">
        <v>77</v>
      </c>
      <c r="B135" s="59"/>
      <c r="C135" s="60">
        <f>COUNT(D135:M135)</f>
        <v>0</v>
      </c>
      <c r="D135" s="62"/>
      <c r="E135" s="55"/>
      <c r="F135" s="55"/>
      <c r="G135" s="55"/>
      <c r="H135" s="55"/>
      <c r="I135" s="55"/>
      <c r="J135" s="55"/>
      <c r="K135" s="55"/>
      <c r="L135" s="61"/>
      <c r="M135" s="55"/>
      <c r="N135" s="71">
        <f>SUM(D135:M135)</f>
        <v>0</v>
      </c>
    </row>
    <row r="136" spans="1:14" ht="15" customHeight="1" x14ac:dyDescent="0.2">
      <c r="A136" s="73">
        <f>RANK(N136,N$3:N$158,)</f>
        <v>49</v>
      </c>
      <c r="C136" s="13">
        <f>COUNT(D136:M136)</f>
        <v>0</v>
      </c>
      <c r="N136" s="22">
        <f>SUM(D136:M136)</f>
        <v>0</v>
      </c>
    </row>
    <row r="137" spans="1:14" ht="15" customHeight="1" x14ac:dyDescent="0.2">
      <c r="A137" s="73">
        <f>RANK(N137,N$3:N$158,)</f>
        <v>49</v>
      </c>
      <c r="B137" s="29"/>
      <c r="C137" s="13">
        <f>COUNT(D137:M137)</f>
        <v>0</v>
      </c>
      <c r="D137" s="12"/>
      <c r="E137" s="75"/>
      <c r="N137" s="22">
        <f>SUM(D137:M137)</f>
        <v>0</v>
      </c>
    </row>
    <row r="138" spans="1:14" ht="15" customHeight="1" x14ac:dyDescent="0.2">
      <c r="A138" s="73">
        <f>RANK(N138,N$3:N$158,)</f>
        <v>49</v>
      </c>
      <c r="C138" s="13">
        <f>COUNT(D138:M138)</f>
        <v>0</v>
      </c>
      <c r="N138" s="22">
        <f>SUM(D138:M138)</f>
        <v>0</v>
      </c>
    </row>
    <row r="139" spans="1:14" ht="15" customHeight="1" x14ac:dyDescent="0.2">
      <c r="A139" s="73">
        <v>80</v>
      </c>
      <c r="B139" s="59"/>
      <c r="C139" s="60">
        <f>COUNT(D139:M139)</f>
        <v>0</v>
      </c>
      <c r="D139" s="55"/>
      <c r="E139" s="55"/>
      <c r="F139" s="55"/>
      <c r="G139" s="55"/>
      <c r="H139" s="55"/>
      <c r="I139" s="55"/>
      <c r="J139" s="55"/>
      <c r="K139" s="55"/>
      <c r="L139" s="61"/>
      <c r="M139" s="55"/>
      <c r="N139" s="71">
        <f>SUM(D139:M139)</f>
        <v>0</v>
      </c>
    </row>
    <row r="140" spans="1:14" ht="15" customHeight="1" x14ac:dyDescent="0.2">
      <c r="A140" s="52">
        <v>80</v>
      </c>
      <c r="B140" s="59"/>
      <c r="C140" s="60">
        <f>COUNT(D140:M140)</f>
        <v>0</v>
      </c>
      <c r="D140" s="55"/>
      <c r="E140" s="55"/>
      <c r="F140" s="55"/>
      <c r="G140" s="55"/>
      <c r="H140" s="55"/>
      <c r="I140" s="55"/>
      <c r="J140" s="55"/>
      <c r="K140" s="55"/>
      <c r="L140" s="61"/>
      <c r="M140" s="55"/>
      <c r="N140" s="71">
        <f>SUM(D140:M140)</f>
        <v>0</v>
      </c>
    </row>
    <row r="141" spans="1:14" ht="15" customHeight="1" x14ac:dyDescent="0.2">
      <c r="A141" s="73">
        <v>85</v>
      </c>
      <c r="B141" s="29"/>
      <c r="C141" s="13">
        <f>COUNT(D141:M141)</f>
        <v>0</v>
      </c>
      <c r="D141" s="12"/>
      <c r="N141" s="22">
        <f>SUM(D141:M141)</f>
        <v>0</v>
      </c>
    </row>
    <row r="142" spans="1:14" ht="15" customHeight="1" x14ac:dyDescent="0.2">
      <c r="A142" s="73">
        <f>RANK(N142,N$3:N$158,)</f>
        <v>49</v>
      </c>
      <c r="B142" s="59"/>
      <c r="C142" s="60">
        <f>COUNT(D142:M142)</f>
        <v>0</v>
      </c>
      <c r="D142" s="55"/>
      <c r="E142" s="55"/>
      <c r="F142" s="55"/>
      <c r="G142" s="55"/>
      <c r="H142" s="55"/>
      <c r="I142" s="55"/>
      <c r="J142" s="55"/>
      <c r="K142" s="55"/>
      <c r="L142" s="61"/>
      <c r="M142" s="55"/>
      <c r="N142" s="71">
        <f>SUM(D142:M142)</f>
        <v>0</v>
      </c>
    </row>
    <row r="143" spans="1:14" ht="15" customHeight="1" x14ac:dyDescent="0.2">
      <c r="A143" s="73">
        <f>RANK(N143,N$3:N$158,)</f>
        <v>49</v>
      </c>
      <c r="C143" s="13">
        <f>COUNT(D143:M143)</f>
        <v>0</v>
      </c>
      <c r="N143" s="22">
        <f>SUM(D143:M143)</f>
        <v>0</v>
      </c>
    </row>
    <row r="144" spans="1:14" ht="15" customHeight="1" x14ac:dyDescent="0.2">
      <c r="A144" s="73">
        <f>RANK(N144,N$3:N$158,)</f>
        <v>49</v>
      </c>
      <c r="B144" s="59"/>
      <c r="C144" s="60">
        <f>COUNT(D144:M144)</f>
        <v>0</v>
      </c>
      <c r="D144" s="55"/>
      <c r="E144" s="55"/>
      <c r="F144" s="55"/>
      <c r="G144" s="55"/>
      <c r="H144" s="55"/>
      <c r="I144" s="55"/>
      <c r="J144" s="55"/>
      <c r="K144" s="55"/>
      <c r="L144" s="61"/>
      <c r="M144" s="55"/>
      <c r="N144" s="71">
        <f>SUM(D144:M144)</f>
        <v>0</v>
      </c>
    </row>
    <row r="145" spans="1:14" ht="15" customHeight="1" x14ac:dyDescent="0.2">
      <c r="A145" s="52">
        <v>87</v>
      </c>
      <c r="B145" s="59"/>
      <c r="C145" s="60">
        <f>COUNT(D145:M145)</f>
        <v>0</v>
      </c>
      <c r="D145" s="55"/>
      <c r="E145" s="55"/>
      <c r="F145" s="55"/>
      <c r="G145" s="55"/>
      <c r="H145" s="55"/>
      <c r="I145" s="55"/>
      <c r="J145" s="55"/>
      <c r="K145" s="55"/>
      <c r="L145" s="61"/>
      <c r="M145" s="55"/>
      <c r="N145" s="71">
        <f>SUM(D145:M145)</f>
        <v>0</v>
      </c>
    </row>
    <row r="146" spans="1:14" ht="15" customHeight="1" x14ac:dyDescent="0.2">
      <c r="A146" s="73">
        <f>RANK(N146,N$3:N$158,)</f>
        <v>49</v>
      </c>
      <c r="B146" s="59"/>
      <c r="C146" s="60">
        <f>COUNT(D146:M146)</f>
        <v>0</v>
      </c>
      <c r="D146" s="55"/>
      <c r="E146" s="55"/>
      <c r="F146" s="55"/>
      <c r="G146" s="55"/>
      <c r="H146" s="55"/>
      <c r="I146" s="55"/>
      <c r="J146" s="55"/>
      <c r="K146" s="55"/>
      <c r="L146" s="61"/>
      <c r="M146" s="55"/>
      <c r="N146" s="71">
        <f>SUM(D146:M146)</f>
        <v>0</v>
      </c>
    </row>
    <row r="147" spans="1:14" ht="12.75" x14ac:dyDescent="0.2">
      <c r="A147" s="73">
        <f>RANK(N147,N$3:N$158,)</f>
        <v>49</v>
      </c>
      <c r="B147" s="59"/>
      <c r="C147" s="60">
        <f>COUNT(D147:M147)</f>
        <v>0</v>
      </c>
      <c r="D147" s="55"/>
      <c r="E147" s="55"/>
      <c r="F147" s="55"/>
      <c r="G147" s="55"/>
      <c r="H147" s="55"/>
      <c r="I147" s="55"/>
      <c r="J147" s="55"/>
      <c r="K147" s="55"/>
      <c r="L147" s="61"/>
      <c r="M147" s="55"/>
      <c r="N147" s="71">
        <f>SUM(D147:M147)</f>
        <v>0</v>
      </c>
    </row>
    <row r="148" spans="1:14" ht="12.75" x14ac:dyDescent="0.2">
      <c r="A148" s="73">
        <f>RANK(N148,N$3:N$158,)</f>
        <v>49</v>
      </c>
      <c r="B148" s="59"/>
      <c r="C148" s="60">
        <f>COUNT(D148:M148)</f>
        <v>0</v>
      </c>
      <c r="D148" s="55"/>
      <c r="E148" s="55"/>
      <c r="F148" s="55"/>
      <c r="G148" s="55"/>
      <c r="H148" s="55"/>
      <c r="I148" s="55"/>
      <c r="J148" s="55"/>
      <c r="K148" s="55"/>
      <c r="L148" s="61"/>
      <c r="M148" s="55"/>
      <c r="N148" s="71">
        <f>SUM(D148:M148)</f>
        <v>0</v>
      </c>
    </row>
    <row r="149" spans="1:14" ht="12.75" x14ac:dyDescent="0.2">
      <c r="A149" s="73">
        <v>93</v>
      </c>
      <c r="B149" s="29"/>
      <c r="C149" s="13">
        <f>COUNT(D149:M149)</f>
        <v>0</v>
      </c>
      <c r="D149" s="12"/>
      <c r="N149" s="22">
        <f>SUM(D149:M149)</f>
        <v>0</v>
      </c>
    </row>
    <row r="150" spans="1:14" x14ac:dyDescent="0.2">
      <c r="A150" s="52">
        <v>93</v>
      </c>
      <c r="B150" s="59"/>
      <c r="C150" s="60">
        <f>COUNT(D150:M150)</f>
        <v>0</v>
      </c>
      <c r="D150" s="55"/>
      <c r="E150" s="55"/>
      <c r="F150" s="55"/>
      <c r="G150" s="55"/>
      <c r="H150" s="55"/>
      <c r="I150" s="55"/>
      <c r="J150" s="55"/>
      <c r="K150" s="55"/>
      <c r="L150" s="61"/>
      <c r="M150" s="55"/>
      <c r="N150" s="71">
        <f>SUM(D150:M150)</f>
        <v>0</v>
      </c>
    </row>
    <row r="151" spans="1:14" ht="12.75" x14ac:dyDescent="0.2">
      <c r="A151" s="73">
        <v>95</v>
      </c>
      <c r="B151" s="63"/>
      <c r="C151" s="60">
        <f>COUNT(D151:M151)</f>
        <v>0</v>
      </c>
      <c r="D151" s="62"/>
      <c r="E151" s="55"/>
      <c r="F151" s="55"/>
      <c r="G151" s="55"/>
      <c r="H151" s="55"/>
      <c r="I151" s="55"/>
      <c r="J151" s="55"/>
      <c r="K151" s="55"/>
      <c r="L151" s="61"/>
      <c r="M151" s="55"/>
      <c r="N151" s="71">
        <f>SUM(D151:M151)</f>
        <v>0</v>
      </c>
    </row>
    <row r="152" spans="1:14" ht="12.75" x14ac:dyDescent="0.2">
      <c r="A152" s="73">
        <f>RANK(N152,N$3:N$158,)</f>
        <v>49</v>
      </c>
      <c r="B152" s="53"/>
      <c r="C152" s="60">
        <f>COUNT(D152:M152)</f>
        <v>0</v>
      </c>
      <c r="D152" s="62"/>
      <c r="E152" s="55"/>
      <c r="F152" s="55"/>
      <c r="G152" s="55"/>
      <c r="H152" s="55"/>
      <c r="I152" s="55"/>
      <c r="J152" s="55"/>
      <c r="K152" s="55"/>
      <c r="L152" s="61"/>
      <c r="M152" s="55"/>
      <c r="N152" s="71">
        <f>SUM(D152:M152)</f>
        <v>0</v>
      </c>
    </row>
    <row r="153" spans="1:14" x14ac:dyDescent="0.2">
      <c r="A153" s="52">
        <v>96</v>
      </c>
      <c r="B153" s="59"/>
      <c r="C153" s="60">
        <f>COUNT(D153:M153)</f>
        <v>0</v>
      </c>
      <c r="D153" s="55"/>
      <c r="E153" s="55"/>
      <c r="F153" s="55"/>
      <c r="G153" s="55"/>
      <c r="H153" s="55"/>
      <c r="I153" s="55"/>
      <c r="J153" s="55"/>
      <c r="K153" s="55"/>
      <c r="L153" s="61"/>
      <c r="M153" s="55"/>
      <c r="N153" s="71">
        <f>SUM(D153:M153)</f>
        <v>0</v>
      </c>
    </row>
    <row r="154" spans="1:14" x14ac:dyDescent="0.2">
      <c r="A154" s="52">
        <f>RANK(N154,N$3:N$158,)</f>
        <v>49</v>
      </c>
      <c r="B154" s="59"/>
      <c r="C154" s="60">
        <f>COUNT(D154:M154)</f>
        <v>0</v>
      </c>
      <c r="D154" s="55"/>
      <c r="E154" s="55"/>
      <c r="F154" s="55"/>
      <c r="G154" s="55"/>
      <c r="H154" s="55"/>
      <c r="I154" s="55"/>
      <c r="J154" s="55"/>
      <c r="K154" s="55"/>
      <c r="L154" s="61"/>
      <c r="M154" s="55"/>
      <c r="N154" s="71">
        <f>SUM(D154:M154)</f>
        <v>0</v>
      </c>
    </row>
    <row r="155" spans="1:14" ht="12.75" x14ac:dyDescent="0.2">
      <c r="A155" s="73">
        <f>RANK(N155,N$3:N$158,)</f>
        <v>49</v>
      </c>
      <c r="C155" s="13">
        <f>COUNT(D155:M155)</f>
        <v>0</v>
      </c>
      <c r="D155" s="12"/>
      <c r="N155" s="22">
        <f>SUM(D155:M155)</f>
        <v>0</v>
      </c>
    </row>
    <row r="156" spans="1:14" x14ac:dyDescent="0.2">
      <c r="A156" s="52">
        <v>100</v>
      </c>
      <c r="B156" s="59"/>
      <c r="C156" s="60">
        <f>COUNT(D156:M156)</f>
        <v>0</v>
      </c>
      <c r="D156" s="55"/>
      <c r="E156" s="55"/>
      <c r="F156" s="55"/>
      <c r="G156" s="55"/>
      <c r="H156" s="55"/>
      <c r="I156" s="55"/>
      <c r="J156" s="55"/>
      <c r="K156" s="55"/>
      <c r="L156" s="61"/>
      <c r="M156" s="55"/>
      <c r="N156" s="71">
        <f>SUM(D156:M156)</f>
        <v>0</v>
      </c>
    </row>
    <row r="157" spans="1:14" x14ac:dyDescent="0.2">
      <c r="A157" s="52">
        <v>101</v>
      </c>
      <c r="B157" s="59"/>
      <c r="C157" s="60">
        <f>COUNT(D157:M157)</f>
        <v>0</v>
      </c>
      <c r="D157" s="55"/>
      <c r="E157" s="55"/>
      <c r="F157" s="55"/>
      <c r="G157" s="55"/>
      <c r="H157" s="55"/>
      <c r="I157" s="55"/>
      <c r="J157" s="55"/>
      <c r="K157" s="55"/>
      <c r="L157" s="61"/>
      <c r="M157" s="55"/>
      <c r="N157" s="71">
        <f>SUM(D157:M157)</f>
        <v>0</v>
      </c>
    </row>
    <row r="158" spans="1:14" x14ac:dyDescent="0.2">
      <c r="A158" s="52">
        <v>102</v>
      </c>
      <c r="B158" s="59"/>
      <c r="C158" s="60">
        <f>COUNT(D158:M158)</f>
        <v>0</v>
      </c>
      <c r="D158" s="55"/>
      <c r="E158" s="55"/>
      <c r="F158" s="55"/>
      <c r="G158" s="55"/>
      <c r="H158" s="55"/>
      <c r="I158" s="55"/>
      <c r="J158" s="55"/>
      <c r="K158" s="55"/>
      <c r="L158" s="61"/>
      <c r="M158" s="55"/>
      <c r="N158" s="71">
        <f>SUM(D158:M158)</f>
        <v>0</v>
      </c>
    </row>
    <row r="159" spans="1:14" x14ac:dyDescent="0.2">
      <c r="C159" s="13"/>
    </row>
    <row r="160" spans="1:14" ht="12.75" x14ac:dyDescent="0.2">
      <c r="A160" s="20"/>
      <c r="B160" s="47"/>
      <c r="C160" s="48"/>
      <c r="D160" s="72">
        <f t="shared" ref="D160:M160" si="0">COUNT(D$3:D$158)</f>
        <v>31</v>
      </c>
      <c r="E160" s="72">
        <f t="shared" si="0"/>
        <v>23</v>
      </c>
      <c r="F160" s="72">
        <f t="shared" si="0"/>
        <v>0</v>
      </c>
      <c r="G160" s="72">
        <f t="shared" si="0"/>
        <v>0</v>
      </c>
      <c r="H160" s="72">
        <f t="shared" si="0"/>
        <v>0</v>
      </c>
      <c r="I160" s="72">
        <f t="shared" si="0"/>
        <v>0</v>
      </c>
      <c r="J160" s="72">
        <f t="shared" si="0"/>
        <v>0</v>
      </c>
      <c r="K160" s="72">
        <f t="shared" si="0"/>
        <v>0</v>
      </c>
      <c r="L160" s="72">
        <f t="shared" si="0"/>
        <v>0</v>
      </c>
      <c r="M160" s="72">
        <f t="shared" si="0"/>
        <v>0</v>
      </c>
      <c r="N160" s="22">
        <f>SUM(D160:M160)</f>
        <v>54</v>
      </c>
    </row>
  </sheetData>
  <mergeCells count="2">
    <mergeCell ref="A1:C1"/>
    <mergeCell ref="D1:H1"/>
  </mergeCells>
  <conditionalFormatting sqref="D161:E65581 M161:M65581 D3:E159 M3:M159">
    <cfRule type="cellIs" dxfId="73" priority="9" stopIfTrue="1" operator="equal">
      <formula>8.33</formula>
    </cfRule>
  </conditionalFormatting>
  <conditionalFormatting sqref="N2 F2:H2">
    <cfRule type="cellIs" dxfId="72" priority="10" stopIfTrue="1" operator="equal">
      <formula>33.33</formula>
    </cfRule>
  </conditionalFormatting>
  <conditionalFormatting sqref="F3:H14 F20 F16:H19 F15 F21:H85">
    <cfRule type="cellIs" dxfId="71" priority="11" stopIfTrue="1" operator="equal">
      <formula>16.66</formula>
    </cfRule>
  </conditionalFormatting>
  <conditionalFormatting sqref="I3:L85">
    <cfRule type="cellIs" dxfId="70" priority="12" stopIfTrue="1" operator="equal">
      <formula>12.49</formula>
    </cfRule>
  </conditionalFormatting>
  <conditionalFormatting sqref="M2">
    <cfRule type="cellIs" dxfId="69" priority="2" stopIfTrue="1" operator="equal">
      <formula>33.33</formula>
    </cfRule>
  </conditionalFormatting>
  <conditionalFormatting sqref="D160:M160">
    <cfRule type="cellIs" dxfId="68" priority="1" stopIfTrue="1" operator="equal">
      <formula>33.33</formula>
    </cfRule>
  </conditionalFormatting>
  <pageMargins left="0.11811023622047245" right="0.47244094488188981" top="0.15748031496062992" bottom="0.11811023622047245" header="0" footer="0.11811023622047245"/>
  <pageSetup paperSize="9" scale="87" fitToHeight="0" orientation="landscape" errors="NA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6"/>
    <pageSetUpPr fitToPage="1"/>
  </sheetPr>
  <dimension ref="A1:N150"/>
  <sheetViews>
    <sheetView showGridLines="0" zoomScaleNormal="100" workbookViewId="0">
      <pane xSplit="3" ySplit="2" topLeftCell="G24" activePane="bottomRight" state="frozen"/>
      <selection activeCell="B28" sqref="B28"/>
      <selection pane="topRight" activeCell="B28" sqref="B28"/>
      <selection pane="bottomLeft" activeCell="B28" sqref="B28"/>
      <selection pane="bottomRight" activeCell="A38" sqref="A38"/>
    </sheetView>
  </sheetViews>
  <sheetFormatPr defaultColWidth="11.42578125" defaultRowHeight="12" x14ac:dyDescent="0.2"/>
  <cols>
    <col min="1" max="1" width="15.5703125" style="36" bestFit="1" customWidth="1"/>
    <col min="2" max="2" width="31.85546875" style="8" customWidth="1"/>
    <col min="3" max="3" width="9.7109375" style="21" customWidth="1"/>
    <col min="4" max="11" width="9.7109375" style="11" customWidth="1"/>
    <col min="12" max="12" width="9.7109375" style="10" customWidth="1"/>
    <col min="13" max="13" width="9.7109375" style="11" customWidth="1"/>
    <col min="14" max="14" width="9.7109375" style="22" customWidth="1"/>
    <col min="15" max="16384" width="11.42578125" style="8"/>
  </cols>
  <sheetData>
    <row r="1" spans="1:14" ht="67.5" customHeight="1" x14ac:dyDescent="0.35">
      <c r="A1" s="92" t="s">
        <v>202</v>
      </c>
      <c r="B1" s="92"/>
      <c r="C1" s="92"/>
      <c r="D1" s="93"/>
      <c r="E1" s="93"/>
      <c r="F1" s="93"/>
      <c r="G1" s="93"/>
      <c r="H1" s="93"/>
      <c r="N1" s="44"/>
    </row>
    <row r="2" spans="1:14" ht="80.25" customHeight="1" x14ac:dyDescent="0.2">
      <c r="A2" s="45" t="s">
        <v>200</v>
      </c>
      <c r="B2" s="24" t="s">
        <v>37</v>
      </c>
      <c r="C2" s="25" t="s">
        <v>1</v>
      </c>
      <c r="D2" s="26" t="s">
        <v>2</v>
      </c>
      <c r="E2" s="26" t="s">
        <v>50</v>
      </c>
      <c r="F2" s="26" t="s">
        <v>3</v>
      </c>
      <c r="G2" s="26" t="s">
        <v>4</v>
      </c>
      <c r="H2" s="26" t="s">
        <v>61</v>
      </c>
      <c r="I2" s="26" t="s">
        <v>145</v>
      </c>
      <c r="J2" s="26" t="s">
        <v>48</v>
      </c>
      <c r="K2" s="26" t="s">
        <v>38</v>
      </c>
      <c r="L2" s="26" t="s">
        <v>196</v>
      </c>
      <c r="M2" s="26" t="s">
        <v>39</v>
      </c>
      <c r="N2" s="27" t="s">
        <v>0</v>
      </c>
    </row>
    <row r="3" spans="1:14" ht="15" customHeight="1" x14ac:dyDescent="0.2">
      <c r="A3" s="36">
        <f>RANK(N3,N$3:N$151,)</f>
        <v>1</v>
      </c>
      <c r="B3" s="8" t="s">
        <v>283</v>
      </c>
      <c r="C3" s="21">
        <f>COUNT(D3:M3)</f>
        <v>1</v>
      </c>
      <c r="D3" s="11">
        <v>1200</v>
      </c>
      <c r="E3" s="12"/>
      <c r="N3" s="14">
        <f>SUM(D3:M3)</f>
        <v>1200</v>
      </c>
    </row>
    <row r="4" spans="1:14" ht="15" customHeight="1" x14ac:dyDescent="0.2">
      <c r="A4" s="36">
        <v>1</v>
      </c>
      <c r="B4" s="8" t="s">
        <v>370</v>
      </c>
      <c r="C4" s="21">
        <f>COUNT(D4:M4)</f>
        <v>1</v>
      </c>
      <c r="E4" s="11">
        <v>1200</v>
      </c>
      <c r="N4" s="14">
        <f>SUM(D4:M4)</f>
        <v>1200</v>
      </c>
    </row>
    <row r="5" spans="1:14" ht="15" customHeight="1" x14ac:dyDescent="0.2">
      <c r="A5" s="36">
        <f>RANK(N5,N$3:N$151,)</f>
        <v>3</v>
      </c>
      <c r="B5" s="8" t="s">
        <v>284</v>
      </c>
      <c r="C5" s="21">
        <f>COUNT(D5:M5)</f>
        <v>1</v>
      </c>
      <c r="D5" s="11">
        <v>840</v>
      </c>
      <c r="E5" s="12"/>
      <c r="N5" s="14">
        <f>SUM(D5:M5)</f>
        <v>840</v>
      </c>
    </row>
    <row r="6" spans="1:14" ht="15" customHeight="1" x14ac:dyDescent="0.2">
      <c r="A6" s="77">
        <v>3</v>
      </c>
      <c r="B6" s="87" t="s">
        <v>369</v>
      </c>
      <c r="C6" s="88">
        <f>COUNT(D6:M6)</f>
        <v>1</v>
      </c>
      <c r="D6" s="84"/>
      <c r="E6" s="89">
        <v>840</v>
      </c>
      <c r="F6" s="84"/>
      <c r="G6" s="84"/>
      <c r="H6" s="84"/>
      <c r="I6" s="84"/>
      <c r="J6" s="84"/>
      <c r="K6" s="84"/>
      <c r="L6" s="86"/>
      <c r="M6" s="84"/>
      <c r="N6" s="83">
        <f>SUM(D6:M6)</f>
        <v>840</v>
      </c>
    </row>
    <row r="7" spans="1:14" ht="15" customHeight="1" x14ac:dyDescent="0.2">
      <c r="A7" s="52">
        <v>5</v>
      </c>
      <c r="B7" s="59" t="s">
        <v>295</v>
      </c>
      <c r="C7" s="64">
        <f>COUNT(D7:M7)</f>
        <v>2</v>
      </c>
      <c r="D7" s="55">
        <v>180</v>
      </c>
      <c r="E7" s="55">
        <v>600</v>
      </c>
      <c r="F7" s="55"/>
      <c r="G7" s="55"/>
      <c r="H7" s="55"/>
      <c r="I7" s="55"/>
      <c r="J7" s="55"/>
      <c r="K7" s="55"/>
      <c r="L7" s="61"/>
      <c r="M7" s="55"/>
      <c r="N7" s="58">
        <f>SUM(D7:M7)</f>
        <v>780</v>
      </c>
    </row>
    <row r="8" spans="1:14" ht="15" customHeight="1" x14ac:dyDescent="0.2">
      <c r="A8" s="36">
        <v>6</v>
      </c>
      <c r="B8" s="8" t="s">
        <v>291</v>
      </c>
      <c r="C8" s="21">
        <f>COUNT(D8:M8)</f>
        <v>2</v>
      </c>
      <c r="D8" s="11">
        <v>240</v>
      </c>
      <c r="E8" s="12">
        <v>480</v>
      </c>
      <c r="N8" s="14">
        <f>SUM(D8:M8)</f>
        <v>720</v>
      </c>
    </row>
    <row r="9" spans="1:14" ht="15" customHeight="1" x14ac:dyDescent="0.2">
      <c r="A9" s="52">
        <f>RANK(N9,N$3:N$151,)</f>
        <v>7</v>
      </c>
      <c r="B9" s="59" t="s">
        <v>141</v>
      </c>
      <c r="C9" s="64">
        <f>COUNT(D9:M9)</f>
        <v>1</v>
      </c>
      <c r="D9" s="55">
        <v>600</v>
      </c>
      <c r="E9" s="55"/>
      <c r="F9" s="55"/>
      <c r="G9" s="55"/>
      <c r="H9" s="55"/>
      <c r="I9" s="55"/>
      <c r="J9" s="55"/>
      <c r="K9" s="55"/>
      <c r="L9" s="61"/>
      <c r="M9" s="55"/>
      <c r="N9" s="58">
        <f>SUM(D9:M9)</f>
        <v>600</v>
      </c>
    </row>
    <row r="10" spans="1:14" ht="15" customHeight="1" x14ac:dyDescent="0.2">
      <c r="A10" s="52">
        <v>8</v>
      </c>
      <c r="B10" s="59" t="s">
        <v>285</v>
      </c>
      <c r="C10" s="64">
        <f>COUNT(D10:M10)</f>
        <v>1</v>
      </c>
      <c r="D10" s="55">
        <v>480</v>
      </c>
      <c r="E10" s="55"/>
      <c r="F10" s="55"/>
      <c r="G10" s="55"/>
      <c r="H10" s="55"/>
      <c r="I10" s="55"/>
      <c r="J10" s="55"/>
      <c r="K10" s="55"/>
      <c r="L10" s="61"/>
      <c r="M10" s="55"/>
      <c r="N10" s="58">
        <f>SUM(D10:M10)</f>
        <v>480</v>
      </c>
    </row>
    <row r="11" spans="1:14" ht="15" customHeight="1" x14ac:dyDescent="0.2">
      <c r="A11" s="52">
        <v>9</v>
      </c>
      <c r="B11" s="59" t="s">
        <v>301</v>
      </c>
      <c r="C11" s="64">
        <f>COUNT(D11:M11)</f>
        <v>2</v>
      </c>
      <c r="D11" s="55">
        <v>126</v>
      </c>
      <c r="E11" s="55">
        <v>300</v>
      </c>
      <c r="F11" s="55"/>
      <c r="G11" s="55"/>
      <c r="H11" s="55"/>
      <c r="I11" s="55"/>
      <c r="J11" s="55"/>
      <c r="K11" s="55"/>
      <c r="L11" s="61"/>
      <c r="M11" s="55"/>
      <c r="N11" s="58">
        <f>SUM(D11:M11)</f>
        <v>426</v>
      </c>
    </row>
    <row r="12" spans="1:14" ht="15" customHeight="1" x14ac:dyDescent="0.2">
      <c r="A12" s="36">
        <f>RANK(N12,N$3:N$151,)</f>
        <v>10</v>
      </c>
      <c r="B12" s="8" t="s">
        <v>286</v>
      </c>
      <c r="C12" s="21">
        <f>COUNT(D12:M12)</f>
        <v>1</v>
      </c>
      <c r="D12" s="11">
        <v>390</v>
      </c>
      <c r="N12" s="14">
        <f>SUM(D12:M12)</f>
        <v>390</v>
      </c>
    </row>
    <row r="13" spans="1:14" ht="15" customHeight="1" x14ac:dyDescent="0.2">
      <c r="A13" s="52">
        <v>10</v>
      </c>
      <c r="B13" s="59" t="s">
        <v>371</v>
      </c>
      <c r="C13" s="64">
        <f>COUNT(D13:M13)</f>
        <v>1</v>
      </c>
      <c r="D13" s="55"/>
      <c r="E13" s="62">
        <v>390</v>
      </c>
      <c r="F13" s="55"/>
      <c r="G13" s="55"/>
      <c r="H13" s="55"/>
      <c r="I13" s="55"/>
      <c r="J13" s="55"/>
      <c r="K13" s="55"/>
      <c r="L13" s="61"/>
      <c r="M13" s="55"/>
      <c r="N13" s="58">
        <f>SUM(D13:M13)</f>
        <v>390</v>
      </c>
    </row>
    <row r="14" spans="1:14" ht="15" customHeight="1" x14ac:dyDescent="0.2">
      <c r="A14" s="52">
        <v>12</v>
      </c>
      <c r="B14" s="59" t="s">
        <v>287</v>
      </c>
      <c r="C14" s="64">
        <f>COUNT(D14:M14)</f>
        <v>1</v>
      </c>
      <c r="D14" s="55">
        <v>360</v>
      </c>
      <c r="E14" s="55"/>
      <c r="F14" s="55"/>
      <c r="G14" s="55"/>
      <c r="H14" s="55"/>
      <c r="I14" s="55"/>
      <c r="J14" s="55"/>
      <c r="K14" s="55"/>
      <c r="L14" s="61"/>
      <c r="M14" s="55"/>
      <c r="N14" s="58">
        <f>SUM(D14:M14)</f>
        <v>360</v>
      </c>
    </row>
    <row r="15" spans="1:14" ht="15" customHeight="1" x14ac:dyDescent="0.2">
      <c r="A15" s="36">
        <v>12</v>
      </c>
      <c r="B15" s="8" t="s">
        <v>372</v>
      </c>
      <c r="C15" s="21">
        <f>COUNT(D15:M15)</f>
        <v>1</v>
      </c>
      <c r="E15" s="12">
        <v>360</v>
      </c>
      <c r="N15" s="14">
        <f>SUM(D15:M15)</f>
        <v>360</v>
      </c>
    </row>
    <row r="16" spans="1:14" ht="15" customHeight="1" x14ac:dyDescent="0.2">
      <c r="A16" s="52">
        <f>RANK(N16,N$3:N$151,)</f>
        <v>14</v>
      </c>
      <c r="B16" s="59" t="s">
        <v>288</v>
      </c>
      <c r="C16" s="64">
        <f>COUNT(D16:M16)</f>
        <v>1</v>
      </c>
      <c r="D16" s="55">
        <v>330</v>
      </c>
      <c r="E16" s="55"/>
      <c r="F16" s="55"/>
      <c r="G16" s="55"/>
      <c r="H16" s="55"/>
      <c r="I16" s="55"/>
      <c r="J16" s="55"/>
      <c r="K16" s="55"/>
      <c r="L16" s="61"/>
      <c r="M16" s="55"/>
      <c r="N16" s="58">
        <f>SUM(D16:M16)</f>
        <v>330</v>
      </c>
    </row>
    <row r="17" spans="1:14" ht="15" customHeight="1" x14ac:dyDescent="0.2">
      <c r="A17" s="36">
        <v>14</v>
      </c>
      <c r="B17" s="8" t="s">
        <v>373</v>
      </c>
      <c r="C17" s="21">
        <f>COUNT(D17:M17)</f>
        <v>1</v>
      </c>
      <c r="E17" s="12">
        <v>330</v>
      </c>
      <c r="N17" s="14">
        <f>SUM(D17:M17)</f>
        <v>330</v>
      </c>
    </row>
    <row r="18" spans="1:14" ht="15" customHeight="1" x14ac:dyDescent="0.2">
      <c r="A18" s="52">
        <f>RANK(N18,N$3:N$151,)</f>
        <v>16</v>
      </c>
      <c r="B18" s="59" t="s">
        <v>289</v>
      </c>
      <c r="C18" s="64">
        <f>COUNT(D18:M18)</f>
        <v>1</v>
      </c>
      <c r="D18" s="55">
        <v>300</v>
      </c>
      <c r="E18" s="55"/>
      <c r="F18" s="55"/>
      <c r="G18" s="55"/>
      <c r="H18" s="55"/>
      <c r="I18" s="55"/>
      <c r="J18" s="55"/>
      <c r="K18" s="55"/>
      <c r="L18" s="61"/>
      <c r="M18" s="55"/>
      <c r="N18" s="58">
        <f>SUM(D18:M18)</f>
        <v>300</v>
      </c>
    </row>
    <row r="19" spans="1:14" ht="15" customHeight="1" x14ac:dyDescent="0.2">
      <c r="A19" s="36">
        <v>17</v>
      </c>
      <c r="B19" s="8" t="s">
        <v>290</v>
      </c>
      <c r="C19" s="21">
        <f>COUNT(D19:M19)</f>
        <v>1</v>
      </c>
      <c r="D19" s="11">
        <v>255</v>
      </c>
      <c r="E19" s="12"/>
      <c r="N19" s="14">
        <f>SUM(D19:M19)</f>
        <v>255</v>
      </c>
    </row>
    <row r="20" spans="1:14" ht="15" customHeight="1" x14ac:dyDescent="0.2">
      <c r="A20" s="36">
        <v>17</v>
      </c>
      <c r="B20" s="8" t="s">
        <v>374</v>
      </c>
      <c r="C20" s="21">
        <f>COUNT(D20:M20)</f>
        <v>1</v>
      </c>
      <c r="E20" s="12">
        <v>255</v>
      </c>
      <c r="N20" s="14">
        <f>SUM(D20:M20)</f>
        <v>255</v>
      </c>
    </row>
    <row r="21" spans="1:14" ht="15" customHeight="1" x14ac:dyDescent="0.2">
      <c r="A21" s="77">
        <v>19</v>
      </c>
      <c r="B21" s="87" t="s">
        <v>292</v>
      </c>
      <c r="C21" s="88">
        <f>COUNT(D21:M21)</f>
        <v>1</v>
      </c>
      <c r="D21" s="84">
        <v>225</v>
      </c>
      <c r="E21" s="89"/>
      <c r="F21" s="84"/>
      <c r="G21" s="84"/>
      <c r="H21" s="84"/>
      <c r="I21" s="84"/>
      <c r="J21" s="84"/>
      <c r="K21" s="84"/>
      <c r="L21" s="86"/>
      <c r="M21" s="84"/>
      <c r="N21" s="83">
        <f>SUM(D21:M21)</f>
        <v>225</v>
      </c>
    </row>
    <row r="22" spans="1:14" ht="15" customHeight="1" x14ac:dyDescent="0.2">
      <c r="A22" s="36">
        <v>20</v>
      </c>
      <c r="B22" s="8" t="s">
        <v>293</v>
      </c>
      <c r="C22" s="21">
        <f>COUNT(D22:M22)</f>
        <v>1</v>
      </c>
      <c r="D22" s="11">
        <v>210</v>
      </c>
      <c r="N22" s="14">
        <f>SUM(D22:M22)</f>
        <v>210</v>
      </c>
    </row>
    <row r="23" spans="1:14" ht="15" customHeight="1" x14ac:dyDescent="0.2">
      <c r="A23" s="36">
        <v>21</v>
      </c>
      <c r="B23" s="8" t="s">
        <v>294</v>
      </c>
      <c r="C23" s="21">
        <f>COUNT(D23:M23)</f>
        <v>1</v>
      </c>
      <c r="D23" s="11">
        <v>195</v>
      </c>
      <c r="E23" s="12"/>
      <c r="N23" s="14">
        <f>SUM(D23:M23)</f>
        <v>195</v>
      </c>
    </row>
    <row r="24" spans="1:14" ht="15" customHeight="1" x14ac:dyDescent="0.2">
      <c r="A24" s="52">
        <v>22</v>
      </c>
      <c r="B24" s="59" t="s">
        <v>296</v>
      </c>
      <c r="C24" s="64">
        <f>COUNT(D24:M24)</f>
        <v>1</v>
      </c>
      <c r="D24" s="55">
        <v>165</v>
      </c>
      <c r="E24" s="55"/>
      <c r="F24" s="55"/>
      <c r="G24" s="55"/>
      <c r="H24" s="55"/>
      <c r="I24" s="55"/>
      <c r="J24" s="55"/>
      <c r="K24" s="55"/>
      <c r="L24" s="61"/>
      <c r="M24" s="55"/>
      <c r="N24" s="58">
        <f>SUM(D24:M24)</f>
        <v>165</v>
      </c>
    </row>
    <row r="25" spans="1:14" ht="15" customHeight="1" x14ac:dyDescent="0.2">
      <c r="A25" s="52">
        <v>23</v>
      </c>
      <c r="B25" s="59" t="s">
        <v>297</v>
      </c>
      <c r="C25" s="64">
        <f>COUNT(D25:M25)</f>
        <v>1</v>
      </c>
      <c r="D25" s="55">
        <v>150</v>
      </c>
      <c r="E25" s="55"/>
      <c r="F25" s="55"/>
      <c r="G25" s="55"/>
      <c r="H25" s="55"/>
      <c r="I25" s="55"/>
      <c r="J25" s="55"/>
      <c r="K25" s="55"/>
      <c r="L25" s="61"/>
      <c r="M25" s="55"/>
      <c r="N25" s="58">
        <f>SUM(D25:M25)</f>
        <v>150</v>
      </c>
    </row>
    <row r="26" spans="1:14" ht="15" customHeight="1" x14ac:dyDescent="0.2">
      <c r="A26" s="36">
        <v>24</v>
      </c>
      <c r="B26" s="8" t="s">
        <v>298</v>
      </c>
      <c r="C26" s="21">
        <f>COUNT(D26:M26)</f>
        <v>1</v>
      </c>
      <c r="D26" s="11">
        <v>132</v>
      </c>
      <c r="N26" s="14">
        <f>SUM(D26:M26)</f>
        <v>132</v>
      </c>
    </row>
    <row r="27" spans="1:14" ht="15" customHeight="1" x14ac:dyDescent="0.2">
      <c r="A27" s="36">
        <v>25</v>
      </c>
      <c r="B27" s="8" t="s">
        <v>299</v>
      </c>
      <c r="C27" s="21">
        <f>COUNT(D27:M27)</f>
        <v>1</v>
      </c>
      <c r="D27" s="11">
        <v>120</v>
      </c>
      <c r="E27" s="12"/>
      <c r="N27" s="14">
        <f>SUM(D27:M27)</f>
        <v>120</v>
      </c>
    </row>
    <row r="28" spans="1:14" ht="15" customHeight="1" x14ac:dyDescent="0.2">
      <c r="A28" s="52">
        <v>26</v>
      </c>
      <c r="B28" s="59" t="s">
        <v>300</v>
      </c>
      <c r="C28" s="64">
        <f>COUNT(D28:M28)</f>
        <v>1</v>
      </c>
      <c r="D28" s="55">
        <v>114</v>
      </c>
      <c r="E28" s="55"/>
      <c r="F28" s="55"/>
      <c r="G28" s="55"/>
      <c r="H28" s="55"/>
      <c r="I28" s="55"/>
      <c r="J28" s="55"/>
      <c r="K28" s="55"/>
      <c r="L28" s="61"/>
      <c r="M28" s="55"/>
      <c r="N28" s="58">
        <f>SUM(D28:M28)</f>
        <v>114</v>
      </c>
    </row>
    <row r="29" spans="1:14" ht="15" customHeight="1" x14ac:dyDescent="0.2">
      <c r="A29" s="77">
        <v>27</v>
      </c>
      <c r="B29" s="87"/>
      <c r="C29" s="88">
        <f>COUNT(D29:M29)</f>
        <v>0</v>
      </c>
      <c r="D29" s="84"/>
      <c r="E29" s="89"/>
      <c r="F29" s="84"/>
      <c r="G29" s="84"/>
      <c r="H29" s="84"/>
      <c r="I29" s="84"/>
      <c r="J29" s="84"/>
      <c r="K29" s="84"/>
      <c r="L29" s="86"/>
      <c r="M29" s="84"/>
      <c r="N29" s="83">
        <v>0</v>
      </c>
    </row>
    <row r="30" spans="1:14" ht="15" customHeight="1" x14ac:dyDescent="0.2">
      <c r="A30" s="77">
        <f>RANK(N30,N$3:N$151,)</f>
        <v>28</v>
      </c>
      <c r="B30" s="87"/>
      <c r="C30" s="88">
        <f>COUNT(D30:M30)</f>
        <v>0</v>
      </c>
      <c r="D30" s="84"/>
      <c r="E30" s="89"/>
      <c r="F30" s="84"/>
      <c r="G30" s="84"/>
      <c r="H30" s="84"/>
      <c r="I30" s="84"/>
      <c r="J30" s="84"/>
      <c r="K30" s="84"/>
      <c r="L30" s="86"/>
      <c r="M30" s="84"/>
      <c r="N30" s="83">
        <v>0</v>
      </c>
    </row>
    <row r="31" spans="1:14" ht="15" customHeight="1" x14ac:dyDescent="0.2">
      <c r="A31" s="52">
        <v>29</v>
      </c>
      <c r="B31" s="59"/>
      <c r="C31" s="64">
        <f>COUNT(D31:M31)</f>
        <v>0</v>
      </c>
      <c r="D31" s="55"/>
      <c r="E31" s="55"/>
      <c r="F31" s="55"/>
      <c r="G31" s="55"/>
      <c r="H31" s="55"/>
      <c r="I31" s="55"/>
      <c r="J31" s="55"/>
      <c r="K31" s="55"/>
      <c r="L31" s="61"/>
      <c r="M31" s="55"/>
      <c r="N31" s="58">
        <f>SUM(D31:M31)</f>
        <v>0</v>
      </c>
    </row>
    <row r="32" spans="1:14" ht="15" customHeight="1" x14ac:dyDescent="0.2">
      <c r="A32" s="36">
        <v>30</v>
      </c>
      <c r="C32" s="21">
        <f>COUNT(D32:M32)</f>
        <v>0</v>
      </c>
      <c r="E32" s="12"/>
      <c r="N32" s="14">
        <f>SUM(D32:M32)</f>
        <v>0</v>
      </c>
    </row>
    <row r="33" spans="1:14" ht="15" customHeight="1" x14ac:dyDescent="0.2">
      <c r="A33" s="52">
        <v>31</v>
      </c>
      <c r="B33" s="59"/>
      <c r="C33" s="64">
        <f>COUNT(D33:M33)</f>
        <v>0</v>
      </c>
      <c r="D33" s="55"/>
      <c r="E33" s="55"/>
      <c r="F33" s="55"/>
      <c r="G33" s="55"/>
      <c r="H33" s="55"/>
      <c r="I33" s="55"/>
      <c r="J33" s="55"/>
      <c r="K33" s="55"/>
      <c r="L33" s="61"/>
      <c r="M33" s="55"/>
      <c r="N33" s="58">
        <f>SUM(D33:M33)</f>
        <v>0</v>
      </c>
    </row>
    <row r="34" spans="1:14" ht="15" customHeight="1" x14ac:dyDescent="0.2">
      <c r="A34" s="36">
        <v>32</v>
      </c>
      <c r="C34" s="21">
        <f>COUNT(D34:M34)</f>
        <v>0</v>
      </c>
      <c r="E34" s="12"/>
      <c r="N34" s="14">
        <f>SUM(D34:M34)</f>
        <v>0</v>
      </c>
    </row>
    <row r="35" spans="1:14" ht="15" customHeight="1" x14ac:dyDescent="0.2">
      <c r="A35" s="36">
        <v>33</v>
      </c>
      <c r="C35" s="21">
        <f>COUNT(D35:M35)</f>
        <v>0</v>
      </c>
      <c r="E35" s="12"/>
      <c r="N35" s="14">
        <f>SUM(D35:M35)</f>
        <v>0</v>
      </c>
    </row>
    <row r="36" spans="1:14" ht="15" customHeight="1" x14ac:dyDescent="0.2">
      <c r="A36" s="36">
        <v>34</v>
      </c>
      <c r="C36" s="21">
        <f>COUNT(D36:M36)</f>
        <v>0</v>
      </c>
      <c r="E36" s="12"/>
      <c r="N36" s="14">
        <f>SUM(D36:M36)</f>
        <v>0</v>
      </c>
    </row>
    <row r="37" spans="1:14" ht="15" customHeight="1" x14ac:dyDescent="0.2">
      <c r="A37" s="36">
        <v>35</v>
      </c>
      <c r="C37" s="21">
        <f>COUNT(D37:M37)</f>
        <v>0</v>
      </c>
      <c r="E37" s="12"/>
      <c r="N37" s="14">
        <f>SUM(D37:M37)</f>
        <v>0</v>
      </c>
    </row>
    <row r="38" spans="1:14" ht="15" customHeight="1" x14ac:dyDescent="0.2">
      <c r="A38" s="36">
        <v>31</v>
      </c>
      <c r="C38" s="21">
        <f>COUNT(D38:M38)</f>
        <v>0</v>
      </c>
      <c r="N38" s="14">
        <f>SUM(D38:M38)</f>
        <v>0</v>
      </c>
    </row>
    <row r="39" spans="1:14" ht="15" customHeight="1" x14ac:dyDescent="0.2">
      <c r="A39" s="36">
        <v>31</v>
      </c>
      <c r="C39" s="21">
        <f>COUNT(D39:M39)</f>
        <v>0</v>
      </c>
      <c r="E39" s="12"/>
      <c r="N39" s="14">
        <f>SUM(D39:M39)</f>
        <v>0</v>
      </c>
    </row>
    <row r="40" spans="1:14" ht="15" customHeight="1" x14ac:dyDescent="0.2">
      <c r="A40" s="36">
        <v>31</v>
      </c>
      <c r="C40" s="21">
        <f>COUNT(D40:M40)</f>
        <v>0</v>
      </c>
      <c r="N40" s="14">
        <f>SUM(D40:M40)</f>
        <v>0</v>
      </c>
    </row>
    <row r="41" spans="1:14" ht="15" customHeight="1" x14ac:dyDescent="0.2">
      <c r="A41" s="36">
        <v>37</v>
      </c>
      <c r="C41" s="21">
        <f>COUNT(D41:M41)</f>
        <v>0</v>
      </c>
      <c r="N41" s="14">
        <f>SUM(D41:M41)</f>
        <v>0</v>
      </c>
    </row>
    <row r="42" spans="1:14" ht="15" customHeight="1" x14ac:dyDescent="0.2">
      <c r="A42" s="36">
        <v>38</v>
      </c>
      <c r="C42" s="21">
        <f>COUNT(D42:M42)</f>
        <v>0</v>
      </c>
      <c r="N42" s="14">
        <f>SUM(D42:M42)</f>
        <v>0</v>
      </c>
    </row>
    <row r="43" spans="1:14" ht="15" customHeight="1" x14ac:dyDescent="0.2">
      <c r="A43" s="52">
        <v>39</v>
      </c>
      <c r="B43" s="59"/>
      <c r="C43" s="64">
        <f>COUNT(D43:M43)</f>
        <v>0</v>
      </c>
      <c r="D43" s="55"/>
      <c r="E43" s="62"/>
      <c r="F43" s="55"/>
      <c r="G43" s="55"/>
      <c r="H43" s="55"/>
      <c r="I43" s="55"/>
      <c r="J43" s="55"/>
      <c r="K43" s="55"/>
      <c r="L43" s="61"/>
      <c r="M43" s="55"/>
      <c r="N43" s="58">
        <f>SUM(D43:M43)</f>
        <v>0</v>
      </c>
    </row>
    <row r="44" spans="1:14" ht="15" customHeight="1" x14ac:dyDescent="0.2">
      <c r="A44" s="52">
        <v>40</v>
      </c>
      <c r="B44" s="59"/>
      <c r="C44" s="64">
        <f>COUNT(D44:M44)</f>
        <v>0</v>
      </c>
      <c r="D44" s="55"/>
      <c r="E44" s="55"/>
      <c r="F44" s="55"/>
      <c r="G44" s="55"/>
      <c r="H44" s="55"/>
      <c r="I44" s="55"/>
      <c r="J44" s="55"/>
      <c r="K44" s="55"/>
      <c r="L44" s="61"/>
      <c r="M44" s="55"/>
      <c r="N44" s="58">
        <f>SUM(D44:M44)</f>
        <v>0</v>
      </c>
    </row>
    <row r="45" spans="1:14" ht="15" customHeight="1" x14ac:dyDescent="0.2">
      <c r="A45" s="52">
        <v>41</v>
      </c>
      <c r="B45" s="59"/>
      <c r="C45" s="64">
        <f>COUNT(D45:M45)</f>
        <v>0</v>
      </c>
      <c r="D45" s="55"/>
      <c r="E45" s="55"/>
      <c r="F45" s="55"/>
      <c r="G45" s="55"/>
      <c r="H45" s="55"/>
      <c r="I45" s="55"/>
      <c r="J45" s="55"/>
      <c r="K45" s="55"/>
      <c r="L45" s="61"/>
      <c r="M45" s="55"/>
      <c r="N45" s="58">
        <f>SUM(D45:M45)</f>
        <v>0</v>
      </c>
    </row>
    <row r="46" spans="1:14" ht="15" customHeight="1" x14ac:dyDescent="0.2">
      <c r="A46" s="52">
        <v>41</v>
      </c>
      <c r="B46" s="59"/>
      <c r="C46" s="64">
        <f>COUNT(D46:M46)</f>
        <v>0</v>
      </c>
      <c r="D46" s="55"/>
      <c r="E46" s="55"/>
      <c r="F46" s="55"/>
      <c r="G46" s="55"/>
      <c r="H46" s="55"/>
      <c r="I46" s="55"/>
      <c r="J46" s="55"/>
      <c r="K46" s="55"/>
      <c r="L46" s="61"/>
      <c r="M46" s="55"/>
      <c r="N46" s="58">
        <f>SUM(D46:M46)</f>
        <v>0</v>
      </c>
    </row>
    <row r="47" spans="1:14" ht="15" customHeight="1" x14ac:dyDescent="0.2">
      <c r="A47" s="52">
        <v>41</v>
      </c>
      <c r="B47" s="59"/>
      <c r="C47" s="64">
        <f>COUNT(D47:M47)</f>
        <v>0</v>
      </c>
      <c r="D47" s="55"/>
      <c r="E47" s="55"/>
      <c r="F47" s="55"/>
      <c r="G47" s="55"/>
      <c r="H47" s="55"/>
      <c r="I47" s="55"/>
      <c r="J47" s="55"/>
      <c r="K47" s="55"/>
      <c r="L47" s="61"/>
      <c r="M47" s="55"/>
      <c r="N47" s="58">
        <f>SUM(D47:M47)</f>
        <v>0</v>
      </c>
    </row>
    <row r="48" spans="1:14" ht="15" customHeight="1" x14ac:dyDescent="0.2">
      <c r="A48" s="52">
        <v>41</v>
      </c>
      <c r="B48" s="59"/>
      <c r="C48" s="64">
        <f>COUNT(D48:M48)</f>
        <v>0</v>
      </c>
      <c r="D48" s="55"/>
      <c r="E48" s="55"/>
      <c r="F48" s="55"/>
      <c r="G48" s="55"/>
      <c r="H48" s="55"/>
      <c r="I48" s="55"/>
      <c r="J48" s="55"/>
      <c r="K48" s="55"/>
      <c r="L48" s="61"/>
      <c r="M48" s="55"/>
      <c r="N48" s="58">
        <f>SUM(D48:M48)</f>
        <v>0</v>
      </c>
    </row>
    <row r="49" spans="1:14" ht="15" customHeight="1" x14ac:dyDescent="0.2">
      <c r="A49" s="52">
        <v>41</v>
      </c>
      <c r="B49" s="59"/>
      <c r="C49" s="64">
        <f>COUNT(D49:M49)</f>
        <v>0</v>
      </c>
      <c r="D49" s="55"/>
      <c r="E49" s="55"/>
      <c r="F49" s="55"/>
      <c r="G49" s="55"/>
      <c r="H49" s="55"/>
      <c r="I49" s="55"/>
      <c r="J49" s="55"/>
      <c r="K49" s="55"/>
      <c r="L49" s="61"/>
      <c r="M49" s="55"/>
      <c r="N49" s="58">
        <f>SUM(D49:M49)</f>
        <v>0</v>
      </c>
    </row>
    <row r="50" spans="1:14" ht="15" customHeight="1" x14ac:dyDescent="0.2">
      <c r="A50" s="52">
        <v>41</v>
      </c>
      <c r="B50" s="59"/>
      <c r="C50" s="64">
        <f>COUNT(D50:M50)</f>
        <v>0</v>
      </c>
      <c r="D50" s="55"/>
      <c r="E50" s="55"/>
      <c r="F50" s="55"/>
      <c r="G50" s="55"/>
      <c r="H50" s="55"/>
      <c r="I50" s="55"/>
      <c r="J50" s="55"/>
      <c r="K50" s="55"/>
      <c r="L50" s="61"/>
      <c r="M50" s="55"/>
      <c r="N50" s="58">
        <f>SUM(D50:M50)</f>
        <v>0</v>
      </c>
    </row>
    <row r="51" spans="1:14" ht="15" customHeight="1" x14ac:dyDescent="0.2">
      <c r="A51" s="52">
        <v>41</v>
      </c>
      <c r="B51" s="59"/>
      <c r="C51" s="64">
        <f>COUNT(D51:M51)</f>
        <v>0</v>
      </c>
      <c r="D51" s="55"/>
      <c r="E51" s="55"/>
      <c r="F51" s="55"/>
      <c r="G51" s="55"/>
      <c r="H51" s="55"/>
      <c r="I51" s="55"/>
      <c r="J51" s="55"/>
      <c r="K51" s="55"/>
      <c r="L51" s="61"/>
      <c r="M51" s="55"/>
      <c r="N51" s="58">
        <f>SUM(D51:M51)</f>
        <v>0</v>
      </c>
    </row>
    <row r="52" spans="1:14" ht="15" customHeight="1" x14ac:dyDescent="0.2">
      <c r="A52" s="77">
        <f>RANK(N52,N$3:N$151,)</f>
        <v>28</v>
      </c>
      <c r="B52" s="87"/>
      <c r="C52" s="88">
        <f>COUNT(D52:M52)</f>
        <v>0</v>
      </c>
      <c r="D52" s="84"/>
      <c r="E52" s="89"/>
      <c r="F52" s="84"/>
      <c r="G52" s="84"/>
      <c r="H52" s="84"/>
      <c r="I52" s="84"/>
      <c r="J52" s="84"/>
      <c r="K52" s="84"/>
      <c r="L52" s="86"/>
      <c r="M52" s="84"/>
      <c r="N52" s="83">
        <f>SUM(D52:M52)</f>
        <v>0</v>
      </c>
    </row>
    <row r="53" spans="1:14" ht="15" customHeight="1" x14ac:dyDescent="0.2">
      <c r="A53" s="52">
        <v>49</v>
      </c>
      <c r="B53" s="59"/>
      <c r="C53" s="64">
        <f>COUNT(D53:M53)</f>
        <v>0</v>
      </c>
      <c r="D53" s="55"/>
      <c r="E53" s="62"/>
      <c r="F53" s="55"/>
      <c r="G53" s="55"/>
      <c r="H53" s="55"/>
      <c r="I53" s="55"/>
      <c r="J53" s="55"/>
      <c r="K53" s="55"/>
      <c r="L53" s="61"/>
      <c r="M53" s="55"/>
      <c r="N53" s="58">
        <f>SUM(D53:M53)</f>
        <v>0</v>
      </c>
    </row>
    <row r="54" spans="1:14" ht="15" customHeight="1" x14ac:dyDescent="0.2">
      <c r="A54" s="36">
        <v>49</v>
      </c>
      <c r="C54" s="21">
        <f>COUNT(D54:M54)</f>
        <v>0</v>
      </c>
      <c r="E54" s="12"/>
      <c r="N54" s="14">
        <f>SUM(D54:M54)</f>
        <v>0</v>
      </c>
    </row>
    <row r="55" spans="1:14" ht="15" customHeight="1" x14ac:dyDescent="0.2">
      <c r="A55" s="52">
        <v>49</v>
      </c>
      <c r="B55" s="59"/>
      <c r="C55" s="64">
        <f>COUNT(D55:M55)</f>
        <v>0</v>
      </c>
      <c r="D55" s="55"/>
      <c r="E55" s="55"/>
      <c r="F55" s="55"/>
      <c r="G55" s="55"/>
      <c r="H55" s="55"/>
      <c r="I55" s="55"/>
      <c r="J55" s="55"/>
      <c r="K55" s="55"/>
      <c r="L55" s="61"/>
      <c r="M55" s="55"/>
      <c r="N55" s="58">
        <f>SUM(D55:M55)</f>
        <v>0</v>
      </c>
    </row>
    <row r="56" spans="1:14" ht="15" customHeight="1" x14ac:dyDescent="0.2">
      <c r="A56" s="52">
        <v>49</v>
      </c>
      <c r="B56" s="59"/>
      <c r="C56" s="64">
        <f>COUNT(D56:M56)</f>
        <v>0</v>
      </c>
      <c r="D56" s="55"/>
      <c r="E56" s="62"/>
      <c r="F56" s="55"/>
      <c r="G56" s="55"/>
      <c r="H56" s="55"/>
      <c r="I56" s="55"/>
      <c r="J56" s="55"/>
      <c r="K56" s="55"/>
      <c r="L56" s="61"/>
      <c r="M56" s="55"/>
      <c r="N56" s="58">
        <f>SUM(D56:M56)</f>
        <v>0</v>
      </c>
    </row>
    <row r="57" spans="1:14" ht="15" customHeight="1" x14ac:dyDescent="0.2">
      <c r="A57" s="52">
        <v>49</v>
      </c>
      <c r="B57" s="59"/>
      <c r="C57" s="64">
        <f>COUNT(D57:M57)</f>
        <v>0</v>
      </c>
      <c r="D57" s="55"/>
      <c r="E57" s="55"/>
      <c r="F57" s="55"/>
      <c r="G57" s="55"/>
      <c r="H57" s="55"/>
      <c r="I57" s="55"/>
      <c r="J57" s="55"/>
      <c r="K57" s="55"/>
      <c r="L57" s="61"/>
      <c r="M57" s="55"/>
      <c r="N57" s="58">
        <f>SUM(D57:M57)</f>
        <v>0</v>
      </c>
    </row>
    <row r="58" spans="1:14" ht="15" customHeight="1" x14ac:dyDescent="0.2">
      <c r="A58" s="52">
        <v>49</v>
      </c>
      <c r="B58" s="59"/>
      <c r="C58" s="64">
        <f>COUNT(D58:M58)</f>
        <v>0</v>
      </c>
      <c r="D58" s="55"/>
      <c r="E58" s="55"/>
      <c r="F58" s="55"/>
      <c r="G58" s="55"/>
      <c r="H58" s="55"/>
      <c r="I58" s="55"/>
      <c r="J58" s="55"/>
      <c r="K58" s="55"/>
      <c r="L58" s="61"/>
      <c r="M58" s="55"/>
      <c r="N58" s="58">
        <f>SUM(D58:M58)</f>
        <v>0</v>
      </c>
    </row>
    <row r="59" spans="1:14" ht="15" hidden="1" customHeight="1" x14ac:dyDescent="0.2">
      <c r="A59" s="36">
        <f>RANK(N59,N$3:N$150,)</f>
        <v>28</v>
      </c>
      <c r="B59" s="8" t="s">
        <v>128</v>
      </c>
      <c r="C59" s="21">
        <f>COUNT(D59:M59)</f>
        <v>0</v>
      </c>
      <c r="N59" s="14">
        <f>SUM(D59:M59)</f>
        <v>0</v>
      </c>
    </row>
    <row r="60" spans="1:14" ht="15" hidden="1" customHeight="1" x14ac:dyDescent="0.2">
      <c r="A60" s="36">
        <f>RANK(N60,N$3:N$150,)</f>
        <v>28</v>
      </c>
      <c r="B60" s="5" t="s">
        <v>47</v>
      </c>
      <c r="C60" s="49">
        <f>COUNT(D60:M60)</f>
        <v>0</v>
      </c>
      <c r="D60" s="12"/>
      <c r="E60" s="12"/>
      <c r="F60" s="28"/>
      <c r="I60" s="28"/>
      <c r="J60" s="28"/>
      <c r="K60" s="28"/>
      <c r="L60" s="9"/>
      <c r="M60" s="28"/>
      <c r="N60" s="14">
        <f>SUM(D60:M60)</f>
        <v>0</v>
      </c>
    </row>
    <row r="61" spans="1:14" ht="15" hidden="1" customHeight="1" x14ac:dyDescent="0.2">
      <c r="A61" s="36">
        <f>RANK(N61,N$3:N$151,)</f>
        <v>28</v>
      </c>
      <c r="B61" s="8" t="s">
        <v>192</v>
      </c>
      <c r="C61" s="21">
        <f>COUNT(D61:M61)</f>
        <v>0</v>
      </c>
      <c r="N61" s="14">
        <f>SUM(D61:M61)</f>
        <v>0</v>
      </c>
    </row>
    <row r="62" spans="1:14" ht="15" hidden="1" customHeight="1" x14ac:dyDescent="0.2">
      <c r="A62" s="36">
        <f>RANK(N62,N$3:N$150,)</f>
        <v>28</v>
      </c>
      <c r="B62" s="8" t="s">
        <v>56</v>
      </c>
      <c r="C62" s="21">
        <f>COUNT(D62:M62)</f>
        <v>0</v>
      </c>
      <c r="N62" s="14">
        <f>SUM(D62:M62)</f>
        <v>0</v>
      </c>
    </row>
    <row r="63" spans="1:14" ht="15" hidden="1" customHeight="1" x14ac:dyDescent="0.2">
      <c r="A63" s="36">
        <f>RANK(N63,N$3:N$150,)</f>
        <v>28</v>
      </c>
      <c r="B63" s="8" t="s">
        <v>69</v>
      </c>
      <c r="C63" s="21">
        <f>COUNT(D63:M63)</f>
        <v>0</v>
      </c>
      <c r="N63" s="14">
        <f>SUM(D63:M63)</f>
        <v>0</v>
      </c>
    </row>
    <row r="64" spans="1:14" ht="15" hidden="1" customHeight="1" x14ac:dyDescent="0.2">
      <c r="A64" s="36">
        <f>RANK(N64,N$3:N$151,)</f>
        <v>28</v>
      </c>
      <c r="B64" s="8" t="s">
        <v>175</v>
      </c>
      <c r="C64" s="21">
        <f>COUNT(D64:M64)</f>
        <v>0</v>
      </c>
      <c r="N64" s="14">
        <f>SUM(D64:M64)</f>
        <v>0</v>
      </c>
    </row>
    <row r="65" spans="1:14" ht="15" hidden="1" customHeight="1" x14ac:dyDescent="0.2">
      <c r="A65" s="36">
        <f>RANK(N65,N$3:N$151,)</f>
        <v>28</v>
      </c>
      <c r="B65" s="8" t="s">
        <v>190</v>
      </c>
      <c r="C65" s="21">
        <f>COUNT(D65:M65)</f>
        <v>0</v>
      </c>
      <c r="N65" s="14">
        <f>SUM(D65:M65)</f>
        <v>0</v>
      </c>
    </row>
    <row r="66" spans="1:14" ht="15" hidden="1" customHeight="1" x14ac:dyDescent="0.2">
      <c r="A66" s="36">
        <f>RANK(N66,N$3:N$151,)</f>
        <v>28</v>
      </c>
      <c r="B66" s="8" t="s">
        <v>156</v>
      </c>
      <c r="C66" s="21">
        <f>COUNT(D66:M66)</f>
        <v>0</v>
      </c>
      <c r="E66" s="12"/>
      <c r="N66" s="14">
        <f>SUM(D66:M66)</f>
        <v>0</v>
      </c>
    </row>
    <row r="67" spans="1:14" ht="15" hidden="1" customHeight="1" x14ac:dyDescent="0.2">
      <c r="A67" s="36">
        <f>RANK(N67,N$3:N$151,)</f>
        <v>28</v>
      </c>
      <c r="B67" s="8" t="s">
        <v>176</v>
      </c>
      <c r="C67" s="21">
        <f>COUNT(D67:M67)</f>
        <v>0</v>
      </c>
      <c r="E67" s="12"/>
      <c r="N67" s="14">
        <f>SUM(D67:M67)</f>
        <v>0</v>
      </c>
    </row>
    <row r="68" spans="1:14" ht="15" hidden="1" customHeight="1" x14ac:dyDescent="0.2">
      <c r="A68" s="36">
        <f>RANK(N68,N$3:N$151,)</f>
        <v>28</v>
      </c>
      <c r="B68" s="8" t="s">
        <v>141</v>
      </c>
      <c r="C68" s="21">
        <f>COUNT(D68:M68)</f>
        <v>0</v>
      </c>
      <c r="E68" s="12"/>
      <c r="N68" s="14">
        <f>SUM(D68:M68)</f>
        <v>0</v>
      </c>
    </row>
    <row r="69" spans="1:14" ht="15" hidden="1" customHeight="1" x14ac:dyDescent="0.2">
      <c r="A69" s="36">
        <f>RANK(N69,N$3:N$150,)</f>
        <v>28</v>
      </c>
      <c r="B69" s="8" t="s">
        <v>100</v>
      </c>
      <c r="C69" s="21">
        <f>COUNT(D69:M69)</f>
        <v>0</v>
      </c>
      <c r="E69" s="12"/>
      <c r="N69" s="14">
        <f>SUM(D69:M69)</f>
        <v>0</v>
      </c>
    </row>
    <row r="70" spans="1:14" ht="15" hidden="1" customHeight="1" x14ac:dyDescent="0.2">
      <c r="A70" s="36">
        <f>RANK(N70,N$3:N$151,)</f>
        <v>28</v>
      </c>
      <c r="B70" s="8" t="s">
        <v>187</v>
      </c>
      <c r="C70" s="21">
        <f>COUNT(D70:M70)</f>
        <v>0</v>
      </c>
      <c r="N70" s="14">
        <f>SUM(D70:M70)</f>
        <v>0</v>
      </c>
    </row>
    <row r="71" spans="1:14" ht="15" hidden="1" customHeight="1" x14ac:dyDescent="0.2">
      <c r="A71" s="36">
        <f>RANK(N71,N$3:N$151,)</f>
        <v>28</v>
      </c>
      <c r="B71" s="8" t="s">
        <v>126</v>
      </c>
      <c r="C71" s="21">
        <f>COUNT(D71:M71)</f>
        <v>0</v>
      </c>
      <c r="E71" s="12"/>
      <c r="N71" s="14">
        <f>SUM(D71:M71)</f>
        <v>0</v>
      </c>
    </row>
    <row r="72" spans="1:14" ht="15" hidden="1" customHeight="1" x14ac:dyDescent="0.2">
      <c r="A72" s="36">
        <f>RANK(N72,N$3:N$151,)</f>
        <v>28</v>
      </c>
      <c r="B72" s="8" t="s">
        <v>122</v>
      </c>
      <c r="C72" s="21">
        <f>COUNT(D72:M72)</f>
        <v>0</v>
      </c>
      <c r="E72" s="12"/>
      <c r="N72" s="14">
        <f>SUM(D72:M72)</f>
        <v>0</v>
      </c>
    </row>
    <row r="73" spans="1:14" ht="15" hidden="1" customHeight="1" x14ac:dyDescent="0.2">
      <c r="A73" s="36">
        <f>RANK(N73,N$3:N$150,)</f>
        <v>28</v>
      </c>
      <c r="B73" s="8" t="s">
        <v>49</v>
      </c>
      <c r="C73" s="21">
        <f>COUNT(D73:M73)</f>
        <v>0</v>
      </c>
      <c r="N73" s="14">
        <f>SUM(D73:M73)</f>
        <v>0</v>
      </c>
    </row>
    <row r="74" spans="1:14" ht="15" hidden="1" customHeight="1" x14ac:dyDescent="0.2">
      <c r="A74" s="36">
        <f>RANK(N74,N$3:N$151,)</f>
        <v>28</v>
      </c>
      <c r="B74" s="8" t="s">
        <v>188</v>
      </c>
      <c r="C74" s="21">
        <f>COUNT(D74:M74)</f>
        <v>0</v>
      </c>
      <c r="E74" s="12"/>
      <c r="N74" s="14">
        <f>SUM(D74:M74)</f>
        <v>0</v>
      </c>
    </row>
    <row r="75" spans="1:14" ht="15" hidden="1" customHeight="1" x14ac:dyDescent="0.2">
      <c r="A75" s="36">
        <f>RANK(N75,N$3:N$151,)</f>
        <v>28</v>
      </c>
      <c r="B75" s="8" t="s">
        <v>186</v>
      </c>
      <c r="C75" s="21">
        <f>COUNT(D75:M75)</f>
        <v>0</v>
      </c>
      <c r="N75" s="14">
        <f>SUM(D75:M75)</f>
        <v>0</v>
      </c>
    </row>
    <row r="76" spans="1:14" ht="15" hidden="1" customHeight="1" x14ac:dyDescent="0.2">
      <c r="A76" s="36">
        <f>RANK(N76,N$3:N$151,)</f>
        <v>28</v>
      </c>
      <c r="B76" s="8" t="s">
        <v>123</v>
      </c>
      <c r="C76" s="21">
        <f>COUNT(D76:M76)</f>
        <v>0</v>
      </c>
      <c r="N76" s="14">
        <f>SUM(D76:M76)</f>
        <v>0</v>
      </c>
    </row>
    <row r="77" spans="1:14" ht="15" hidden="1" customHeight="1" x14ac:dyDescent="0.2">
      <c r="A77" s="36">
        <f>RANK(N77,N$3:N$151,)</f>
        <v>28</v>
      </c>
      <c r="B77" s="8" t="s">
        <v>127</v>
      </c>
      <c r="C77" s="21">
        <f>COUNT(D77:M77)</f>
        <v>0</v>
      </c>
      <c r="N77" s="14">
        <f>SUM(D77:M77)</f>
        <v>0</v>
      </c>
    </row>
    <row r="78" spans="1:14" ht="15" hidden="1" customHeight="1" x14ac:dyDescent="0.2">
      <c r="A78" s="36">
        <f>RANK(N78,N$3:N$151,)</f>
        <v>28</v>
      </c>
      <c r="B78" s="8" t="s">
        <v>185</v>
      </c>
      <c r="C78" s="21">
        <f>COUNT(D78:M78)</f>
        <v>0</v>
      </c>
      <c r="N78" s="14">
        <f>SUM(D78:M78)</f>
        <v>0</v>
      </c>
    </row>
    <row r="79" spans="1:14" ht="15" hidden="1" customHeight="1" x14ac:dyDescent="0.2">
      <c r="A79" s="36">
        <f>RANK(N79,N$3:N$151,)</f>
        <v>28</v>
      </c>
      <c r="B79" s="8" t="s">
        <v>129</v>
      </c>
      <c r="C79" s="21">
        <f>COUNT(D79:M79)</f>
        <v>0</v>
      </c>
      <c r="N79" s="14">
        <f>SUM(D79:M79)</f>
        <v>0</v>
      </c>
    </row>
    <row r="80" spans="1:14" ht="15" hidden="1" customHeight="1" x14ac:dyDescent="0.2">
      <c r="A80" s="36">
        <f>RANK(N80,N$3:N$150,)</f>
        <v>28</v>
      </c>
      <c r="B80" s="8" t="s">
        <v>60</v>
      </c>
      <c r="C80" s="21">
        <f>COUNT(D80:M80)</f>
        <v>0</v>
      </c>
      <c r="E80" s="12"/>
      <c r="N80" s="14">
        <f>SUM(D80:M80)</f>
        <v>0</v>
      </c>
    </row>
    <row r="81" spans="1:14" ht="15" hidden="1" customHeight="1" x14ac:dyDescent="0.2">
      <c r="A81" s="36">
        <f>RANK(N81,N$3:N$151,)</f>
        <v>28</v>
      </c>
      <c r="B81" s="8" t="s">
        <v>194</v>
      </c>
      <c r="C81" s="21">
        <f>COUNT(D81:M81)</f>
        <v>0</v>
      </c>
      <c r="E81" s="12"/>
      <c r="N81" s="14">
        <f>SUM(D81:M81)</f>
        <v>0</v>
      </c>
    </row>
    <row r="82" spans="1:14" ht="15" hidden="1" customHeight="1" x14ac:dyDescent="0.2">
      <c r="A82" s="36">
        <f>RANK(N82,N$3:N$151,)</f>
        <v>28</v>
      </c>
      <c r="B82" s="8" t="s">
        <v>121</v>
      </c>
      <c r="C82" s="21">
        <f>COUNT(D82:M82)</f>
        <v>0</v>
      </c>
      <c r="E82" s="12"/>
      <c r="N82" s="14">
        <f>SUM(D82:M82)</f>
        <v>0</v>
      </c>
    </row>
    <row r="83" spans="1:14" ht="15" hidden="1" customHeight="1" x14ac:dyDescent="0.2">
      <c r="A83" s="36">
        <f>RANK(N83,N$3:N$150,)</f>
        <v>28</v>
      </c>
      <c r="B83" s="8" t="s">
        <v>46</v>
      </c>
      <c r="C83" s="21">
        <f>COUNT(D83:M83)</f>
        <v>0</v>
      </c>
      <c r="E83" s="12"/>
      <c r="N83" s="14">
        <f>SUM(D83:M83)</f>
        <v>0</v>
      </c>
    </row>
    <row r="84" spans="1:14" ht="15" hidden="1" customHeight="1" x14ac:dyDescent="0.2">
      <c r="A84" s="36">
        <f>RANK(N84,N$3:N$151,)</f>
        <v>28</v>
      </c>
      <c r="B84" s="8" t="s">
        <v>138</v>
      </c>
      <c r="C84" s="21">
        <f>COUNT(D84:M84)</f>
        <v>0</v>
      </c>
      <c r="E84" s="12"/>
      <c r="N84" s="14">
        <f>SUM(D84:M84)</f>
        <v>0</v>
      </c>
    </row>
    <row r="85" spans="1:14" ht="15" hidden="1" customHeight="1" x14ac:dyDescent="0.2">
      <c r="A85" s="36">
        <f>RANK(N85,N$3:N$150,)</f>
        <v>28</v>
      </c>
      <c r="B85" s="8" t="s">
        <v>95</v>
      </c>
      <c r="C85" s="21">
        <f>COUNT(D85:M85)</f>
        <v>0</v>
      </c>
      <c r="N85" s="14">
        <f>SUM(D85:M85)</f>
        <v>0</v>
      </c>
    </row>
    <row r="86" spans="1:14" ht="15" hidden="1" customHeight="1" x14ac:dyDescent="0.2">
      <c r="A86" s="36">
        <f>RANK(N86,N$3:N$150,)</f>
        <v>28</v>
      </c>
      <c r="B86" s="8" t="s">
        <v>105</v>
      </c>
      <c r="C86" s="21">
        <f>COUNT(D86:M86)</f>
        <v>0</v>
      </c>
      <c r="E86" s="12"/>
      <c r="N86" s="14">
        <f>SUM(D86:M86)</f>
        <v>0</v>
      </c>
    </row>
    <row r="87" spans="1:14" ht="15" hidden="1" customHeight="1" x14ac:dyDescent="0.2">
      <c r="A87" s="36">
        <f>RANK(N87,N$3:N$151,)</f>
        <v>28</v>
      </c>
      <c r="B87" s="8" t="s">
        <v>189</v>
      </c>
      <c r="C87" s="21">
        <f>COUNT(D87:M87)</f>
        <v>0</v>
      </c>
      <c r="N87" s="14">
        <f>SUM(D87:M87)</f>
        <v>0</v>
      </c>
    </row>
    <row r="88" spans="1:14" ht="15" hidden="1" customHeight="1" x14ac:dyDescent="0.2">
      <c r="A88" s="36">
        <f>RANK(N88,N$3:N$151,)</f>
        <v>28</v>
      </c>
      <c r="B88" s="8" t="s">
        <v>191</v>
      </c>
      <c r="C88" s="21">
        <f>COUNT(D88:M88)</f>
        <v>0</v>
      </c>
      <c r="N88" s="14">
        <f>SUM(D88:M88)</f>
        <v>0</v>
      </c>
    </row>
    <row r="89" spans="1:14" ht="15" hidden="1" customHeight="1" x14ac:dyDescent="0.2">
      <c r="A89" s="36">
        <f>RANK(N89,N$3:N$151,)</f>
        <v>28</v>
      </c>
      <c r="B89" s="8" t="s">
        <v>157</v>
      </c>
      <c r="C89" s="21">
        <f>COUNT(D89:M89)</f>
        <v>0</v>
      </c>
      <c r="N89" s="14">
        <f>SUM(D89:M89)</f>
        <v>0</v>
      </c>
    </row>
    <row r="90" spans="1:14" ht="15" hidden="1" customHeight="1" x14ac:dyDescent="0.2">
      <c r="A90" s="36">
        <f>RANK(N90,N$3:N$151,)</f>
        <v>28</v>
      </c>
      <c r="B90" s="8" t="s">
        <v>143</v>
      </c>
      <c r="C90" s="21">
        <f>COUNT(D90:M90)</f>
        <v>0</v>
      </c>
      <c r="N90" s="14">
        <f>SUM(D90:M90)</f>
        <v>0</v>
      </c>
    </row>
    <row r="91" spans="1:14" ht="15" hidden="1" customHeight="1" x14ac:dyDescent="0.2">
      <c r="A91" s="36">
        <f>RANK(N91,N$3:N$151,)</f>
        <v>28</v>
      </c>
      <c r="B91" s="8" t="s">
        <v>139</v>
      </c>
      <c r="C91" s="21">
        <f>COUNT(D91:M91)</f>
        <v>0</v>
      </c>
      <c r="N91" s="14">
        <f>SUM(D91:M91)</f>
        <v>0</v>
      </c>
    </row>
    <row r="92" spans="1:14" ht="15" hidden="1" customHeight="1" x14ac:dyDescent="0.2">
      <c r="A92" s="36">
        <f>RANK(N92,N$3:N$150,)</f>
        <v>28</v>
      </c>
      <c r="B92" s="8" t="s">
        <v>96</v>
      </c>
      <c r="C92" s="21">
        <f>COUNT(D92:M92)</f>
        <v>0</v>
      </c>
      <c r="E92" s="12"/>
      <c r="N92" s="14">
        <f>SUM(D92:M92)</f>
        <v>0</v>
      </c>
    </row>
    <row r="93" spans="1:14" ht="15" hidden="1" customHeight="1" x14ac:dyDescent="0.2">
      <c r="A93" s="36">
        <f>RANK(N93,N$3:N$150,)</f>
        <v>28</v>
      </c>
      <c r="B93" s="8" t="s">
        <v>54</v>
      </c>
      <c r="C93" s="21">
        <f>COUNT(D93:M93)</f>
        <v>0</v>
      </c>
      <c r="N93" s="14">
        <f>SUM(D93:M93)</f>
        <v>0</v>
      </c>
    </row>
    <row r="94" spans="1:14" ht="15" hidden="1" customHeight="1" x14ac:dyDescent="0.2">
      <c r="A94" s="36">
        <f>RANK(N94,N$3:N$151,)</f>
        <v>28</v>
      </c>
      <c r="B94" s="8" t="s">
        <v>140</v>
      </c>
      <c r="C94" s="21">
        <f>COUNT(D94:M94)</f>
        <v>0</v>
      </c>
      <c r="N94" s="14">
        <f>SUM(D94:M94)</f>
        <v>0</v>
      </c>
    </row>
    <row r="95" spans="1:14" ht="15" hidden="1" customHeight="1" x14ac:dyDescent="0.2">
      <c r="A95" s="36">
        <f>RANK(N95,N$3:N$150,)</f>
        <v>28</v>
      </c>
      <c r="B95" s="8" t="s">
        <v>106</v>
      </c>
      <c r="C95" s="21">
        <f>COUNT(D95:M95)</f>
        <v>0</v>
      </c>
      <c r="E95" s="12"/>
      <c r="N95" s="14">
        <f>SUM(D95:M95)</f>
        <v>0</v>
      </c>
    </row>
    <row r="96" spans="1:14" ht="15" hidden="1" customHeight="1" x14ac:dyDescent="0.2">
      <c r="A96" s="36">
        <f>RANK(N96,N$3:N$150,)</f>
        <v>28</v>
      </c>
      <c r="B96" s="5" t="s">
        <v>44</v>
      </c>
      <c r="C96" s="49">
        <f>COUNT(D96:M96)</f>
        <v>0</v>
      </c>
      <c r="D96" s="12"/>
      <c r="E96" s="12"/>
      <c r="N96" s="14">
        <f>SUM(D96:M96)</f>
        <v>0</v>
      </c>
    </row>
    <row r="97" spans="1:14" ht="15" hidden="1" customHeight="1" x14ac:dyDescent="0.2">
      <c r="A97" s="36">
        <f>RANK(N97,N$3:N$151,)</f>
        <v>28</v>
      </c>
      <c r="B97" s="8" t="s">
        <v>193</v>
      </c>
      <c r="C97" s="21">
        <f>COUNT(D97:M97)</f>
        <v>0</v>
      </c>
      <c r="N97" s="14">
        <f>SUM(D97:M97)</f>
        <v>0</v>
      </c>
    </row>
    <row r="98" spans="1:14" ht="15" hidden="1" customHeight="1" x14ac:dyDescent="0.2">
      <c r="A98" s="36">
        <f>RANK(N98,N$3:N$151,)</f>
        <v>28</v>
      </c>
      <c r="B98" s="8" t="s">
        <v>142</v>
      </c>
      <c r="C98" s="21">
        <f>COUNT(D98:M98)</f>
        <v>0</v>
      </c>
      <c r="N98" s="14">
        <f>SUM(D98:M98)</f>
        <v>0</v>
      </c>
    </row>
    <row r="99" spans="1:14" ht="15" hidden="1" customHeight="1" x14ac:dyDescent="0.2">
      <c r="A99" s="36">
        <f>RANK(N99,N$3:N$151,)</f>
        <v>28</v>
      </c>
      <c r="B99" s="8" t="s">
        <v>124</v>
      </c>
      <c r="C99" s="21">
        <f>COUNT(D99:M99)</f>
        <v>0</v>
      </c>
      <c r="N99" s="14">
        <f>SUM(D99:M99)</f>
        <v>0</v>
      </c>
    </row>
    <row r="100" spans="1:14" ht="15" hidden="1" customHeight="1" x14ac:dyDescent="0.2">
      <c r="A100" s="36">
        <f>RANK(N100,N$3:N$150,)</f>
        <v>28</v>
      </c>
      <c r="B100" s="8" t="s">
        <v>125</v>
      </c>
      <c r="C100" s="21">
        <f>COUNT(D100:M100)</f>
        <v>0</v>
      </c>
      <c r="N100" s="14">
        <f>SUM(D100:M100)</f>
        <v>0</v>
      </c>
    </row>
    <row r="101" spans="1:14" ht="15" hidden="1" customHeight="1" x14ac:dyDescent="0.2">
      <c r="A101" s="36">
        <f>RANK(N101,N$3:N$151,)</f>
        <v>28</v>
      </c>
      <c r="B101" s="8" t="s">
        <v>144</v>
      </c>
      <c r="C101" s="21">
        <f>COUNT(D101:M101)</f>
        <v>0</v>
      </c>
      <c r="N101" s="14">
        <f>SUM(D101:M101)</f>
        <v>0</v>
      </c>
    </row>
    <row r="102" spans="1:14" ht="15" hidden="1" customHeight="1" x14ac:dyDescent="0.2">
      <c r="A102" s="36">
        <f>RANK(N102,N$3:N$150,)</f>
        <v>28</v>
      </c>
      <c r="B102" s="8" t="s">
        <v>107</v>
      </c>
      <c r="C102" s="21">
        <f>COUNT(D102:M102)</f>
        <v>0</v>
      </c>
      <c r="N102" s="14">
        <f>SUM(D102:M102)</f>
        <v>0</v>
      </c>
    </row>
    <row r="103" spans="1:14" ht="15" hidden="1" customHeight="1" x14ac:dyDescent="0.2">
      <c r="A103" s="36">
        <f>RANK(N103,N$3:N$150,)</f>
        <v>28</v>
      </c>
      <c r="B103" s="8" t="s">
        <v>108</v>
      </c>
      <c r="C103" s="21">
        <f>COUNT(D103:M103)</f>
        <v>0</v>
      </c>
      <c r="N103" s="14">
        <f>SUM(D103:M103)</f>
        <v>0</v>
      </c>
    </row>
    <row r="104" spans="1:14" ht="15" hidden="1" customHeight="1" x14ac:dyDescent="0.2">
      <c r="A104" s="36">
        <f>RANK(N104,N$3:N$150,)</f>
        <v>28</v>
      </c>
      <c r="B104" s="29" t="s">
        <v>99</v>
      </c>
      <c r="C104" s="49">
        <f>COUNT(D104:M104)</f>
        <v>0</v>
      </c>
      <c r="D104" s="12"/>
      <c r="E104" s="12"/>
      <c r="N104" s="14">
        <f>SUM(D104:M104)</f>
        <v>0</v>
      </c>
    </row>
    <row r="105" spans="1:14" ht="15" hidden="1" customHeight="1" x14ac:dyDescent="0.2">
      <c r="A105" s="36">
        <f>RANK(N105,N$3:N$150,)</f>
        <v>28</v>
      </c>
      <c r="B105" s="8" t="s">
        <v>94</v>
      </c>
      <c r="C105" s="21">
        <f>COUNT(D105:M105)</f>
        <v>0</v>
      </c>
      <c r="N105" s="14">
        <f>SUM(D105:M105)</f>
        <v>0</v>
      </c>
    </row>
    <row r="106" spans="1:14" ht="15" hidden="1" customHeight="1" x14ac:dyDescent="0.2">
      <c r="A106" s="36">
        <f>RANK(N106,N$3:N$150,)</f>
        <v>28</v>
      </c>
      <c r="B106" s="8" t="s">
        <v>57</v>
      </c>
      <c r="C106" s="21">
        <f>COUNT(D106:M106)</f>
        <v>0</v>
      </c>
      <c r="N106" s="14">
        <f>SUM(D106:M106)</f>
        <v>0</v>
      </c>
    </row>
    <row r="107" spans="1:14" ht="15" customHeight="1" x14ac:dyDescent="0.2">
      <c r="A107" s="77">
        <f>RANK(N107,N$3:N$151,)</f>
        <v>28</v>
      </c>
      <c r="B107" s="87"/>
      <c r="C107" s="88">
        <f>COUNT(D107:M107)</f>
        <v>0</v>
      </c>
      <c r="D107" s="84"/>
      <c r="E107" s="89"/>
      <c r="F107" s="84"/>
      <c r="G107" s="84"/>
      <c r="H107" s="84"/>
      <c r="I107" s="84"/>
      <c r="J107" s="84"/>
      <c r="K107" s="84"/>
      <c r="L107" s="86"/>
      <c r="M107" s="84"/>
      <c r="N107" s="83">
        <f>SUM(D107:M107)</f>
        <v>0</v>
      </c>
    </row>
    <row r="108" spans="1:14" ht="15" customHeight="1" x14ac:dyDescent="0.2">
      <c r="A108" s="36">
        <v>56</v>
      </c>
      <c r="B108" s="29"/>
      <c r="C108" s="49">
        <f>COUNT(D108:M108)</f>
        <v>0</v>
      </c>
      <c r="D108" s="12"/>
      <c r="E108" s="12"/>
      <c r="F108" s="28"/>
      <c r="G108" s="28"/>
      <c r="H108" s="28"/>
      <c r="I108" s="28"/>
      <c r="J108" s="28"/>
      <c r="K108" s="28"/>
      <c r="L108" s="9"/>
      <c r="M108" s="28"/>
      <c r="N108" s="14">
        <f>SUM(D108:M108)</f>
        <v>0</v>
      </c>
    </row>
    <row r="109" spans="1:14" ht="15" customHeight="1" x14ac:dyDescent="0.2">
      <c r="A109" s="52">
        <v>56</v>
      </c>
      <c r="B109" s="59"/>
      <c r="C109" s="64">
        <f>COUNT(D109:M109)</f>
        <v>0</v>
      </c>
      <c r="D109" s="55"/>
      <c r="E109" s="55"/>
      <c r="F109" s="55"/>
      <c r="G109" s="55"/>
      <c r="H109" s="55"/>
      <c r="I109" s="55"/>
      <c r="J109" s="55"/>
      <c r="K109" s="55"/>
      <c r="L109" s="61"/>
      <c r="M109" s="55"/>
      <c r="N109" s="58">
        <f>SUM(D109:M109)</f>
        <v>0</v>
      </c>
    </row>
    <row r="110" spans="1:14" ht="15" customHeight="1" x14ac:dyDescent="0.2">
      <c r="A110" s="36">
        <v>58</v>
      </c>
      <c r="C110" s="21">
        <f>COUNT(D110:M110)</f>
        <v>0</v>
      </c>
      <c r="E110" s="12"/>
      <c r="N110" s="14">
        <f>SUM(D110:M110)</f>
        <v>0</v>
      </c>
    </row>
    <row r="111" spans="1:14" ht="15" customHeight="1" x14ac:dyDescent="0.2">
      <c r="A111" s="52">
        <v>58</v>
      </c>
      <c r="B111" s="59"/>
      <c r="C111" s="64">
        <f>COUNT(D111:M111)</f>
        <v>0</v>
      </c>
      <c r="D111" s="55"/>
      <c r="E111" s="62"/>
      <c r="F111" s="55"/>
      <c r="G111" s="55"/>
      <c r="H111" s="55"/>
      <c r="I111" s="55"/>
      <c r="J111" s="55"/>
      <c r="K111" s="55"/>
      <c r="L111" s="61"/>
      <c r="M111" s="55"/>
      <c r="N111" s="58">
        <f>SUM(D111:M111)</f>
        <v>0</v>
      </c>
    </row>
    <row r="112" spans="1:14" ht="15" customHeight="1" x14ac:dyDescent="0.2">
      <c r="A112" s="36">
        <v>58</v>
      </c>
      <c r="C112" s="21">
        <f>COUNT(D112:M112)</f>
        <v>0</v>
      </c>
      <c r="E112" s="12"/>
      <c r="N112" s="14">
        <f>SUM(D112:M112)</f>
        <v>0</v>
      </c>
    </row>
    <row r="113" spans="1:14" ht="15" customHeight="1" x14ac:dyDescent="0.2">
      <c r="A113" s="52">
        <v>62</v>
      </c>
      <c r="B113" s="59"/>
      <c r="C113" s="64">
        <f>COUNT(D113:M113)</f>
        <v>0</v>
      </c>
      <c r="D113" s="55"/>
      <c r="E113" s="55"/>
      <c r="F113" s="55"/>
      <c r="G113" s="55"/>
      <c r="H113" s="55"/>
      <c r="I113" s="55"/>
      <c r="J113" s="55"/>
      <c r="K113" s="55"/>
      <c r="L113" s="61"/>
      <c r="M113" s="55"/>
      <c r="N113" s="58">
        <f>SUM(D113:M113)</f>
        <v>0</v>
      </c>
    </row>
    <row r="114" spans="1:14" ht="15" customHeight="1" x14ac:dyDescent="0.2">
      <c r="A114" s="52">
        <v>62</v>
      </c>
      <c r="B114" s="59"/>
      <c r="C114" s="64">
        <f>COUNT(D114:M114)</f>
        <v>0</v>
      </c>
      <c r="D114" s="55"/>
      <c r="E114" s="55"/>
      <c r="F114" s="55"/>
      <c r="G114" s="55"/>
      <c r="H114" s="55"/>
      <c r="I114" s="55"/>
      <c r="J114" s="55"/>
      <c r="K114" s="55"/>
      <c r="L114" s="61"/>
      <c r="M114" s="55"/>
      <c r="N114" s="58">
        <f>SUM(D114:M114)</f>
        <v>0</v>
      </c>
    </row>
    <row r="115" spans="1:14" ht="15" customHeight="1" x14ac:dyDescent="0.2">
      <c r="A115" s="36">
        <v>62</v>
      </c>
      <c r="C115" s="21">
        <f>COUNT(D115:M115)</f>
        <v>0</v>
      </c>
      <c r="N115" s="14">
        <f>SUM(D115:M115)</f>
        <v>0</v>
      </c>
    </row>
    <row r="116" spans="1:14" ht="15" customHeight="1" x14ac:dyDescent="0.2">
      <c r="A116" s="52">
        <v>62</v>
      </c>
      <c r="B116" s="59"/>
      <c r="C116" s="64">
        <f>COUNT(D116:M116)</f>
        <v>0</v>
      </c>
      <c r="D116" s="55"/>
      <c r="E116" s="55"/>
      <c r="F116" s="55"/>
      <c r="G116" s="55"/>
      <c r="H116" s="55"/>
      <c r="I116" s="55"/>
      <c r="J116" s="55"/>
      <c r="K116" s="55"/>
      <c r="L116" s="61"/>
      <c r="M116" s="55"/>
      <c r="N116" s="58">
        <f>SUM(D116:M116)</f>
        <v>0</v>
      </c>
    </row>
    <row r="117" spans="1:14" ht="15" customHeight="1" x14ac:dyDescent="0.2">
      <c r="A117" s="36">
        <v>62</v>
      </c>
      <c r="C117" s="21">
        <f>COUNT(D117:M117)</f>
        <v>0</v>
      </c>
      <c r="E117" s="12"/>
      <c r="N117" s="14">
        <f>SUM(D117:M117)</f>
        <v>0</v>
      </c>
    </row>
    <row r="118" spans="1:14" ht="15" customHeight="1" x14ac:dyDescent="0.2">
      <c r="A118" s="36">
        <v>67</v>
      </c>
      <c r="C118" s="21">
        <f>COUNT(D118:M118)</f>
        <v>0</v>
      </c>
      <c r="E118" s="12"/>
      <c r="N118" s="14">
        <f>SUM(D118:M118)</f>
        <v>0</v>
      </c>
    </row>
    <row r="119" spans="1:14" ht="15" customHeight="1" x14ac:dyDescent="0.2">
      <c r="A119" s="52">
        <v>67</v>
      </c>
      <c r="B119" s="59"/>
      <c r="C119" s="64">
        <f>COUNT(D119:M119)</f>
        <v>0</v>
      </c>
      <c r="D119" s="55"/>
      <c r="E119" s="55"/>
      <c r="F119" s="55"/>
      <c r="G119" s="55"/>
      <c r="H119" s="55"/>
      <c r="I119" s="55"/>
      <c r="J119" s="55"/>
      <c r="K119" s="55"/>
      <c r="L119" s="61"/>
      <c r="M119" s="55"/>
      <c r="N119" s="58">
        <f>SUM(D119:M119)</f>
        <v>0</v>
      </c>
    </row>
    <row r="120" spans="1:14" ht="15" customHeight="1" x14ac:dyDescent="0.2">
      <c r="A120" s="36">
        <v>67</v>
      </c>
      <c r="C120" s="21">
        <f>COUNT(D120:M120)</f>
        <v>0</v>
      </c>
      <c r="N120" s="14">
        <f>SUM(D120:M120)</f>
        <v>0</v>
      </c>
    </row>
    <row r="121" spans="1:14" ht="15" customHeight="1" x14ac:dyDescent="0.2">
      <c r="A121" s="52">
        <v>67</v>
      </c>
      <c r="B121" s="59"/>
      <c r="C121" s="64">
        <f>COUNT(D121:M121)</f>
        <v>0</v>
      </c>
      <c r="D121" s="55"/>
      <c r="E121" s="55"/>
      <c r="F121" s="55"/>
      <c r="G121" s="55"/>
      <c r="H121" s="55"/>
      <c r="I121" s="55"/>
      <c r="J121" s="55"/>
      <c r="K121" s="55"/>
      <c r="L121" s="61"/>
      <c r="M121" s="55"/>
      <c r="N121" s="58">
        <f>SUM(D121:M121)</f>
        <v>0</v>
      </c>
    </row>
    <row r="122" spans="1:14" ht="15" customHeight="1" x14ac:dyDescent="0.2">
      <c r="A122" s="52">
        <v>67</v>
      </c>
      <c r="B122" s="59"/>
      <c r="C122" s="64">
        <f>COUNT(D122:M122)</f>
        <v>0</v>
      </c>
      <c r="D122" s="55"/>
      <c r="E122" s="55"/>
      <c r="F122" s="55"/>
      <c r="G122" s="55"/>
      <c r="H122" s="55"/>
      <c r="I122" s="55"/>
      <c r="J122" s="55"/>
      <c r="K122" s="55"/>
      <c r="L122" s="61"/>
      <c r="M122" s="55"/>
      <c r="N122" s="58">
        <f>SUM(D122:M122)</f>
        <v>0</v>
      </c>
    </row>
    <row r="123" spans="1:14" ht="15" customHeight="1" x14ac:dyDescent="0.2">
      <c r="A123" s="52">
        <v>67</v>
      </c>
      <c r="B123" s="59"/>
      <c r="C123" s="64">
        <f>COUNT(D123:M123)</f>
        <v>0</v>
      </c>
      <c r="D123" s="55"/>
      <c r="E123" s="55"/>
      <c r="F123" s="55"/>
      <c r="G123" s="55"/>
      <c r="H123" s="55"/>
      <c r="I123" s="55"/>
      <c r="J123" s="55"/>
      <c r="K123" s="55"/>
      <c r="L123" s="61"/>
      <c r="M123" s="55"/>
      <c r="N123" s="58">
        <f>SUM(D123:M123)</f>
        <v>0</v>
      </c>
    </row>
    <row r="124" spans="1:14" ht="15" customHeight="1" x14ac:dyDescent="0.2">
      <c r="A124" s="52">
        <v>74</v>
      </c>
      <c r="B124" s="59"/>
      <c r="C124" s="64">
        <f>COUNT(D124:M124)</f>
        <v>0</v>
      </c>
      <c r="D124" s="55"/>
      <c r="E124" s="55"/>
      <c r="F124" s="55"/>
      <c r="G124" s="55"/>
      <c r="H124" s="55"/>
      <c r="I124" s="55"/>
      <c r="J124" s="55"/>
      <c r="K124" s="55"/>
      <c r="L124" s="61"/>
      <c r="M124" s="55"/>
      <c r="N124" s="58">
        <f>SUM(D124:M124)</f>
        <v>0</v>
      </c>
    </row>
    <row r="125" spans="1:14" ht="15" customHeight="1" x14ac:dyDescent="0.2">
      <c r="A125" s="52">
        <v>75</v>
      </c>
      <c r="B125" s="59"/>
      <c r="C125" s="64">
        <f>COUNT(D125:M125)</f>
        <v>0</v>
      </c>
      <c r="D125" s="55"/>
      <c r="E125" s="55"/>
      <c r="F125" s="55"/>
      <c r="G125" s="55"/>
      <c r="H125" s="55"/>
      <c r="I125" s="55"/>
      <c r="J125" s="55"/>
      <c r="K125" s="55"/>
      <c r="L125" s="61"/>
      <c r="M125" s="55"/>
      <c r="N125" s="58">
        <f>SUM(D125:M125)</f>
        <v>0</v>
      </c>
    </row>
    <row r="126" spans="1:14" ht="15" customHeight="1" x14ac:dyDescent="0.2">
      <c r="A126" s="36">
        <v>75</v>
      </c>
      <c r="C126" s="21">
        <f>COUNT(D126:M126)</f>
        <v>0</v>
      </c>
      <c r="E126" s="12"/>
      <c r="N126" s="14">
        <f>SUM(D126:M126)</f>
        <v>0</v>
      </c>
    </row>
    <row r="127" spans="1:14" ht="15" customHeight="1" x14ac:dyDescent="0.2">
      <c r="A127" s="52">
        <v>77</v>
      </c>
      <c r="B127" s="59"/>
      <c r="C127" s="64">
        <f>COUNT(D127:M127)</f>
        <v>0</v>
      </c>
      <c r="D127" s="55"/>
      <c r="E127" s="62"/>
      <c r="F127" s="55"/>
      <c r="G127" s="55"/>
      <c r="H127" s="55"/>
      <c r="I127" s="55"/>
      <c r="J127" s="55"/>
      <c r="K127" s="55"/>
      <c r="L127" s="61"/>
      <c r="M127" s="55"/>
      <c r="N127" s="58">
        <f>SUM(D127:M127)</f>
        <v>0</v>
      </c>
    </row>
    <row r="128" spans="1:14" ht="15" customHeight="1" x14ac:dyDescent="0.2">
      <c r="A128" s="52">
        <v>77</v>
      </c>
      <c r="B128" s="59"/>
      <c r="C128" s="64">
        <f>COUNT(D128:M128)</f>
        <v>0</v>
      </c>
      <c r="D128" s="55"/>
      <c r="E128" s="62"/>
      <c r="F128" s="55"/>
      <c r="G128" s="55"/>
      <c r="H128" s="55"/>
      <c r="I128" s="55"/>
      <c r="J128" s="55"/>
      <c r="K128" s="55"/>
      <c r="L128" s="61"/>
      <c r="M128" s="55"/>
      <c r="N128" s="58">
        <f>SUM(D128:M128)</f>
        <v>0</v>
      </c>
    </row>
    <row r="129" spans="1:14" ht="15" customHeight="1" x14ac:dyDescent="0.2">
      <c r="A129" s="36">
        <v>79</v>
      </c>
      <c r="C129" s="21">
        <f>COUNT(D129:M129)</f>
        <v>0</v>
      </c>
      <c r="N129" s="14">
        <f>SUM(D129:M129)</f>
        <v>0</v>
      </c>
    </row>
    <row r="130" spans="1:14" ht="15" customHeight="1" x14ac:dyDescent="0.2">
      <c r="A130" s="52">
        <v>80</v>
      </c>
      <c r="B130" s="59"/>
      <c r="C130" s="64">
        <f>COUNT(D130:M130)</f>
        <v>0</v>
      </c>
      <c r="D130" s="55"/>
      <c r="E130" s="55"/>
      <c r="F130" s="55"/>
      <c r="G130" s="55"/>
      <c r="H130" s="55"/>
      <c r="I130" s="55"/>
      <c r="J130" s="55"/>
      <c r="K130" s="55"/>
      <c r="L130" s="61"/>
      <c r="M130" s="55"/>
      <c r="N130" s="58">
        <f>SUM(D130:M130)</f>
        <v>0</v>
      </c>
    </row>
    <row r="131" spans="1:14" ht="15" customHeight="1" x14ac:dyDescent="0.2">
      <c r="A131" s="52">
        <v>80</v>
      </c>
      <c r="B131" s="59"/>
      <c r="C131" s="64">
        <f>COUNT(D131:M131)</f>
        <v>0</v>
      </c>
      <c r="D131" s="55"/>
      <c r="E131" s="55"/>
      <c r="F131" s="55"/>
      <c r="G131" s="55"/>
      <c r="H131" s="55"/>
      <c r="I131" s="55"/>
      <c r="J131" s="55"/>
      <c r="K131" s="55"/>
      <c r="L131" s="61"/>
      <c r="M131" s="55"/>
      <c r="N131" s="58">
        <f>SUM(D131:M131)</f>
        <v>0</v>
      </c>
    </row>
    <row r="132" spans="1:14" ht="15" customHeight="1" x14ac:dyDescent="0.2">
      <c r="A132" s="36">
        <v>80</v>
      </c>
      <c r="C132" s="21">
        <f>COUNT(D132:M132)</f>
        <v>0</v>
      </c>
      <c r="N132" s="14">
        <f>SUM(D132:M132)</f>
        <v>0</v>
      </c>
    </row>
    <row r="133" spans="1:14" ht="15" customHeight="1" x14ac:dyDescent="0.2">
      <c r="A133" s="52">
        <v>83</v>
      </c>
      <c r="B133" s="59"/>
      <c r="C133" s="64">
        <f>COUNT(D133:M133)</f>
        <v>0</v>
      </c>
      <c r="D133" s="55"/>
      <c r="E133" s="55"/>
      <c r="F133" s="55"/>
      <c r="G133" s="55"/>
      <c r="H133" s="55"/>
      <c r="I133" s="55"/>
      <c r="J133" s="55"/>
      <c r="K133" s="55"/>
      <c r="L133" s="61"/>
      <c r="M133" s="55"/>
      <c r="N133" s="58">
        <f>SUM(D133:M133)</f>
        <v>0</v>
      </c>
    </row>
    <row r="134" spans="1:14" ht="15" customHeight="1" x14ac:dyDescent="0.2">
      <c r="A134" s="52">
        <v>83</v>
      </c>
      <c r="B134" s="59"/>
      <c r="C134" s="64">
        <f>COUNT(D134:M134)</f>
        <v>0</v>
      </c>
      <c r="D134" s="55"/>
      <c r="E134" s="55"/>
      <c r="F134" s="55"/>
      <c r="G134" s="55"/>
      <c r="H134" s="55"/>
      <c r="I134" s="55"/>
      <c r="J134" s="55"/>
      <c r="K134" s="55"/>
      <c r="L134" s="61"/>
      <c r="M134" s="55"/>
      <c r="N134" s="58">
        <f>SUM(D134:M134)</f>
        <v>0</v>
      </c>
    </row>
    <row r="135" spans="1:14" ht="15" customHeight="1" x14ac:dyDescent="0.2">
      <c r="A135" s="52">
        <v>83</v>
      </c>
      <c r="B135" s="59"/>
      <c r="C135" s="64">
        <f>COUNT(D135:M135)</f>
        <v>0</v>
      </c>
      <c r="D135" s="55"/>
      <c r="E135" s="55"/>
      <c r="F135" s="55"/>
      <c r="G135" s="55"/>
      <c r="H135" s="55"/>
      <c r="I135" s="55"/>
      <c r="J135" s="55"/>
      <c r="K135" s="55"/>
      <c r="L135" s="61"/>
      <c r="M135" s="55"/>
      <c r="N135" s="58">
        <f>SUM(D135:M135)</f>
        <v>0</v>
      </c>
    </row>
    <row r="136" spans="1:14" ht="15" customHeight="1" x14ac:dyDescent="0.2">
      <c r="A136" s="52">
        <v>86</v>
      </c>
      <c r="B136" s="59"/>
      <c r="C136" s="64">
        <f>COUNT(D136:M136)</f>
        <v>0</v>
      </c>
      <c r="D136" s="55"/>
      <c r="E136" s="55"/>
      <c r="F136" s="55"/>
      <c r="G136" s="55"/>
      <c r="H136" s="55"/>
      <c r="I136" s="55"/>
      <c r="J136" s="55"/>
      <c r="K136" s="55"/>
      <c r="L136" s="61"/>
      <c r="M136" s="55"/>
      <c r="N136" s="58">
        <f>SUM(D136:M136)</f>
        <v>0</v>
      </c>
    </row>
    <row r="137" spans="1:14" ht="15" customHeight="1" x14ac:dyDescent="0.2">
      <c r="A137" s="52">
        <v>86</v>
      </c>
      <c r="B137" s="59"/>
      <c r="C137" s="64">
        <f>COUNT(D137:M137)</f>
        <v>0</v>
      </c>
      <c r="D137" s="55"/>
      <c r="E137" s="55"/>
      <c r="F137" s="55"/>
      <c r="G137" s="55"/>
      <c r="H137" s="55"/>
      <c r="I137" s="55"/>
      <c r="J137" s="55"/>
      <c r="K137" s="55"/>
      <c r="L137" s="61"/>
      <c r="M137" s="55"/>
      <c r="N137" s="58">
        <f>SUM(D137:M137)</f>
        <v>0</v>
      </c>
    </row>
    <row r="138" spans="1:14" ht="15" customHeight="1" x14ac:dyDescent="0.2">
      <c r="A138" s="52">
        <v>88</v>
      </c>
      <c r="B138" s="59"/>
      <c r="C138" s="64">
        <f>COUNT(D138:M138)</f>
        <v>0</v>
      </c>
      <c r="D138" s="55"/>
      <c r="E138" s="55"/>
      <c r="F138" s="55"/>
      <c r="G138" s="55"/>
      <c r="H138" s="55"/>
      <c r="I138" s="55"/>
      <c r="J138" s="55"/>
      <c r="K138" s="55"/>
      <c r="L138" s="61"/>
      <c r="M138" s="55"/>
      <c r="N138" s="58">
        <f>SUM(D138:M138)</f>
        <v>0</v>
      </c>
    </row>
    <row r="139" spans="1:14" ht="15" customHeight="1" x14ac:dyDescent="0.2">
      <c r="A139" s="52">
        <v>88</v>
      </c>
      <c r="B139" s="59"/>
      <c r="C139" s="64">
        <f>COUNT(D139:M139)</f>
        <v>0</v>
      </c>
      <c r="D139" s="55"/>
      <c r="E139" s="55"/>
      <c r="F139" s="55"/>
      <c r="G139" s="55"/>
      <c r="H139" s="55"/>
      <c r="I139" s="55"/>
      <c r="J139" s="55"/>
      <c r="K139" s="55"/>
      <c r="L139" s="61"/>
      <c r="M139" s="55"/>
      <c r="N139" s="58">
        <f>SUM(D139:M139)</f>
        <v>0</v>
      </c>
    </row>
    <row r="140" spans="1:14" ht="15" customHeight="1" x14ac:dyDescent="0.2">
      <c r="A140" s="36">
        <v>90</v>
      </c>
      <c r="C140" s="21">
        <f>COUNT(D140:M140)</f>
        <v>0</v>
      </c>
      <c r="N140" s="14">
        <f>SUM(D140:M140)</f>
        <v>0</v>
      </c>
    </row>
    <row r="141" spans="1:14" ht="15" customHeight="1" x14ac:dyDescent="0.2">
      <c r="A141" s="52">
        <v>91</v>
      </c>
      <c r="B141" s="59"/>
      <c r="C141" s="64">
        <f>COUNT(D141:M141)</f>
        <v>0</v>
      </c>
      <c r="D141" s="55"/>
      <c r="E141" s="55"/>
      <c r="F141" s="55"/>
      <c r="G141" s="55"/>
      <c r="H141" s="55"/>
      <c r="I141" s="55"/>
      <c r="J141" s="55"/>
      <c r="K141" s="55"/>
      <c r="L141" s="61"/>
      <c r="M141" s="55"/>
      <c r="N141" s="58">
        <f>SUM(D141:M141)</f>
        <v>0</v>
      </c>
    </row>
    <row r="142" spans="1:14" ht="15" customHeight="1" x14ac:dyDescent="0.2">
      <c r="A142" s="36">
        <v>92</v>
      </c>
      <c r="C142" s="21">
        <f>COUNT(D142:M142)</f>
        <v>0</v>
      </c>
      <c r="N142" s="14">
        <f>SUM(D142:M142)</f>
        <v>0</v>
      </c>
    </row>
    <row r="143" spans="1:14" ht="20.25" customHeight="1" x14ac:dyDescent="0.2">
      <c r="A143" s="52">
        <v>93</v>
      </c>
      <c r="B143" s="59"/>
      <c r="C143" s="64">
        <f>COUNT(D143:M143)</f>
        <v>0</v>
      </c>
      <c r="D143" s="55"/>
      <c r="E143" s="55"/>
      <c r="F143" s="55"/>
      <c r="G143" s="55"/>
      <c r="H143" s="55"/>
      <c r="I143" s="55"/>
      <c r="J143" s="55"/>
      <c r="K143" s="55"/>
      <c r="L143" s="61"/>
      <c r="M143" s="55"/>
      <c r="N143" s="58">
        <f>SUM(D143:M143)</f>
        <v>0</v>
      </c>
    </row>
    <row r="144" spans="1:14" ht="20.25" customHeight="1" x14ac:dyDescent="0.2">
      <c r="A144" s="36">
        <v>94</v>
      </c>
      <c r="C144" s="21">
        <f>COUNT(D144:M144)</f>
        <v>0</v>
      </c>
      <c r="E144" s="12"/>
      <c r="N144" s="14">
        <f>SUM(D144:M144)</f>
        <v>0</v>
      </c>
    </row>
    <row r="145" spans="1:14" x14ac:dyDescent="0.2">
      <c r="A145" s="52">
        <v>95</v>
      </c>
      <c r="B145" s="59"/>
      <c r="C145" s="64">
        <f>COUNT(D145:M145)</f>
        <v>0</v>
      </c>
      <c r="D145" s="55"/>
      <c r="E145" s="55"/>
      <c r="F145" s="55"/>
      <c r="G145" s="55"/>
      <c r="H145" s="55"/>
      <c r="I145" s="55"/>
      <c r="J145" s="55"/>
      <c r="K145" s="55"/>
      <c r="L145" s="61"/>
      <c r="M145" s="55"/>
      <c r="N145" s="58">
        <f>SUM(D145:M145)</f>
        <v>0</v>
      </c>
    </row>
    <row r="146" spans="1:14" x14ac:dyDescent="0.2">
      <c r="A146" s="52">
        <v>95</v>
      </c>
      <c r="B146" s="59"/>
      <c r="C146" s="64">
        <f>COUNT(D146:M146)</f>
        <v>0</v>
      </c>
      <c r="D146" s="55"/>
      <c r="E146" s="55"/>
      <c r="F146" s="55"/>
      <c r="G146" s="55"/>
      <c r="H146" s="55"/>
      <c r="I146" s="55"/>
      <c r="J146" s="55"/>
      <c r="K146" s="55"/>
      <c r="L146" s="61"/>
      <c r="M146" s="55"/>
      <c r="N146" s="58">
        <f>SUM(D146:M146)</f>
        <v>0</v>
      </c>
    </row>
    <row r="147" spans="1:14" x14ac:dyDescent="0.2">
      <c r="A147" s="52">
        <v>97</v>
      </c>
      <c r="B147" s="59"/>
      <c r="C147" s="64">
        <f>COUNT(D147:M147)</f>
        <v>0</v>
      </c>
      <c r="D147" s="55"/>
      <c r="E147" s="55"/>
      <c r="F147" s="55"/>
      <c r="G147" s="55"/>
      <c r="H147" s="55"/>
      <c r="I147" s="55"/>
      <c r="J147" s="55"/>
      <c r="K147" s="55"/>
      <c r="L147" s="61"/>
      <c r="M147" s="55"/>
      <c r="N147" s="58">
        <f>SUM(D147:M147)</f>
        <v>0</v>
      </c>
    </row>
    <row r="148" spans="1:14" x14ac:dyDescent="0.2">
      <c r="A148" s="77">
        <f>RANK(N148,N$3:N$151,)</f>
        <v>28</v>
      </c>
      <c r="B148" s="87"/>
      <c r="C148" s="88">
        <f>COUNT(D148:M148)</f>
        <v>0</v>
      </c>
      <c r="D148" s="84"/>
      <c r="E148" s="89"/>
      <c r="F148" s="84"/>
      <c r="G148" s="84"/>
      <c r="H148" s="84"/>
      <c r="I148" s="84"/>
      <c r="J148" s="84"/>
      <c r="K148" s="84"/>
      <c r="L148" s="86"/>
      <c r="M148" s="84"/>
      <c r="N148" s="83">
        <f>SUM(D148:M148)</f>
        <v>0</v>
      </c>
    </row>
    <row r="150" spans="1:14" x14ac:dyDescent="0.2">
      <c r="A150" s="20"/>
      <c r="B150" s="47"/>
      <c r="C150" s="48"/>
      <c r="D150" s="11">
        <f t="shared" ref="D150:M150" si="0">COUNT(D$3:D$149)</f>
        <v>20</v>
      </c>
      <c r="E150" s="11">
        <f t="shared" si="0"/>
        <v>9</v>
      </c>
      <c r="F150" s="11">
        <f t="shared" si="0"/>
        <v>0</v>
      </c>
      <c r="G150" s="11">
        <f t="shared" si="0"/>
        <v>0</v>
      </c>
      <c r="H150" s="11">
        <f t="shared" si="0"/>
        <v>0</v>
      </c>
      <c r="I150" s="11">
        <f t="shared" si="0"/>
        <v>0</v>
      </c>
      <c r="J150" s="11">
        <f t="shared" si="0"/>
        <v>0</v>
      </c>
      <c r="K150" s="11">
        <f t="shared" si="0"/>
        <v>0</v>
      </c>
      <c r="L150" s="11">
        <f t="shared" si="0"/>
        <v>0</v>
      </c>
      <c r="M150" s="11">
        <f t="shared" si="0"/>
        <v>0</v>
      </c>
      <c r="N150" s="22">
        <f>SUM(D150:M150)</f>
        <v>29</v>
      </c>
    </row>
  </sheetData>
  <mergeCells count="2">
    <mergeCell ref="A1:C1"/>
    <mergeCell ref="D1:H1"/>
  </mergeCells>
  <conditionalFormatting sqref="D151:E65603 M151:M65603 D38:E149 M3:M149">
    <cfRule type="cellIs" dxfId="48" priority="4" stopIfTrue="1" operator="equal">
      <formula>8.33</formula>
    </cfRule>
  </conditionalFormatting>
  <conditionalFormatting sqref="N2 F2:H2">
    <cfRule type="cellIs" dxfId="47" priority="5" stopIfTrue="1" operator="equal">
      <formula>33.33</formula>
    </cfRule>
  </conditionalFormatting>
  <conditionalFormatting sqref="D3:F37 F38:H70">
    <cfRule type="cellIs" dxfId="46" priority="6" stopIfTrue="1" operator="equal">
      <formula>16.66</formula>
    </cfRule>
  </conditionalFormatting>
  <conditionalFormatting sqref="I3:L70">
    <cfRule type="cellIs" dxfId="45" priority="7" stopIfTrue="1" operator="equal">
      <formula>12.49</formula>
    </cfRule>
  </conditionalFormatting>
  <conditionalFormatting sqref="M2">
    <cfRule type="cellIs" dxfId="44" priority="3" stopIfTrue="1" operator="equal">
      <formula>33.33</formula>
    </cfRule>
  </conditionalFormatting>
  <conditionalFormatting sqref="D150:M150">
    <cfRule type="cellIs" dxfId="43" priority="2" stopIfTrue="1" operator="equal">
      <formula>33.33</formula>
    </cfRule>
  </conditionalFormatting>
  <pageMargins left="0.11811023622047245" right="0.47244094488188981" top="0.15748031496062992" bottom="0.11811023622047245" header="0" footer="0.11811023622047245"/>
  <pageSetup paperSize="9" scale="88" fitToHeight="0" orientation="landscape" errors="NA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6"/>
    <pageSetUpPr fitToPage="1"/>
  </sheetPr>
  <dimension ref="A1:N63"/>
  <sheetViews>
    <sheetView showGridLines="0" zoomScaleNormal="100" workbookViewId="0">
      <pane xSplit="3" ySplit="2" topLeftCell="G3" activePane="bottomRight" state="frozen"/>
      <selection activeCell="B28" sqref="B28"/>
      <selection pane="topRight" activeCell="B28" sqref="B28"/>
      <selection pane="bottomLeft" activeCell="B28" sqref="B28"/>
      <selection pane="bottomRight" activeCell="A24" sqref="A24"/>
    </sheetView>
  </sheetViews>
  <sheetFormatPr defaultColWidth="11.42578125" defaultRowHeight="12" x14ac:dyDescent="0.2"/>
  <cols>
    <col min="1" max="1" width="23.28515625" style="20" bestFit="1" customWidth="1"/>
    <col min="2" max="2" width="27.5703125" style="8" customWidth="1"/>
    <col min="3" max="3" width="10" style="36" bestFit="1" customWidth="1"/>
    <col min="4" max="10" width="9.7109375" style="11" customWidth="1"/>
    <col min="11" max="12" width="9.7109375" style="10" customWidth="1"/>
    <col min="13" max="13" width="9.7109375" style="11" customWidth="1"/>
    <col min="14" max="14" width="9.7109375" style="22" customWidth="1"/>
    <col min="15" max="16384" width="11.42578125" style="8"/>
  </cols>
  <sheetData>
    <row r="1" spans="1:14" ht="67.5" customHeight="1" x14ac:dyDescent="0.35">
      <c r="A1" s="92" t="s">
        <v>202</v>
      </c>
      <c r="B1" s="92"/>
      <c r="C1" s="92"/>
      <c r="D1" s="93"/>
      <c r="E1" s="93"/>
      <c r="F1" s="93"/>
      <c r="G1" s="93"/>
      <c r="H1" s="93"/>
      <c r="K1" s="11"/>
      <c r="N1" s="44"/>
    </row>
    <row r="2" spans="1:14" ht="80.25" customHeight="1" x14ac:dyDescent="0.2">
      <c r="A2" s="23" t="s">
        <v>201</v>
      </c>
      <c r="B2" s="24" t="s">
        <v>37</v>
      </c>
      <c r="C2" s="25" t="s">
        <v>1</v>
      </c>
      <c r="D2" s="26" t="s">
        <v>2</v>
      </c>
      <c r="E2" s="26" t="s">
        <v>50</v>
      </c>
      <c r="F2" s="26" t="s">
        <v>3</v>
      </c>
      <c r="G2" s="26" t="s">
        <v>4</v>
      </c>
      <c r="H2" s="26" t="s">
        <v>61</v>
      </c>
      <c r="I2" s="26" t="s">
        <v>145</v>
      </c>
      <c r="J2" s="26" t="s">
        <v>48</v>
      </c>
      <c r="K2" s="50" t="s">
        <v>38</v>
      </c>
      <c r="L2" s="26" t="s">
        <v>196</v>
      </c>
      <c r="M2" s="26" t="s">
        <v>39</v>
      </c>
      <c r="N2" s="27" t="s">
        <v>0</v>
      </c>
    </row>
    <row r="3" spans="1:14" ht="15" customHeight="1" x14ac:dyDescent="0.2">
      <c r="A3" s="73">
        <f>RANK(N3,N$3:N$61,)</f>
        <v>1</v>
      </c>
      <c r="B3" s="29" t="s">
        <v>302</v>
      </c>
      <c r="C3" s="13">
        <f>COUNT(D3:M3)</f>
        <v>1</v>
      </c>
      <c r="D3" s="12">
        <v>1200</v>
      </c>
      <c r="E3" s="12"/>
      <c r="F3" s="28"/>
      <c r="G3" s="28"/>
      <c r="H3" s="28"/>
      <c r="I3" s="28"/>
      <c r="J3" s="28"/>
      <c r="K3" s="28"/>
      <c r="L3" s="9"/>
      <c r="M3" s="28"/>
      <c r="N3" s="14">
        <f>SUM(D3:M3)</f>
        <v>1200</v>
      </c>
    </row>
    <row r="4" spans="1:14" ht="15" customHeight="1" x14ac:dyDescent="0.2">
      <c r="A4" s="73">
        <f>RANK(N4,N$3:N$61,)</f>
        <v>1</v>
      </c>
      <c r="B4" s="29" t="s">
        <v>375</v>
      </c>
      <c r="C4" s="13">
        <f>COUNT(D4:M4)</f>
        <v>1</v>
      </c>
      <c r="D4" s="12"/>
      <c r="E4" s="12">
        <v>1200</v>
      </c>
      <c r="F4" s="28"/>
      <c r="G4" s="28"/>
      <c r="H4" s="28"/>
      <c r="I4" s="28"/>
      <c r="J4" s="28"/>
      <c r="K4" s="9"/>
      <c r="L4" s="9"/>
      <c r="M4" s="28"/>
      <c r="N4" s="14">
        <f>SUM(D4:M4)</f>
        <v>1200</v>
      </c>
    </row>
    <row r="5" spans="1:14" ht="15" customHeight="1" x14ac:dyDescent="0.2">
      <c r="A5" s="73">
        <f>RANK(N5,N$3:N$61,)</f>
        <v>3</v>
      </c>
      <c r="B5" s="29" t="s">
        <v>304</v>
      </c>
      <c r="C5" s="13">
        <f>COUNT(D5:M5)</f>
        <v>2</v>
      </c>
      <c r="D5" s="12">
        <v>600</v>
      </c>
      <c r="E5" s="12">
        <v>390</v>
      </c>
      <c r="F5" s="28"/>
      <c r="G5" s="28"/>
      <c r="H5" s="28"/>
      <c r="I5" s="28"/>
      <c r="J5" s="28"/>
      <c r="K5" s="9"/>
      <c r="L5" s="9"/>
      <c r="M5" s="28"/>
      <c r="N5" s="14">
        <f>SUM(D5:M5)</f>
        <v>990</v>
      </c>
    </row>
    <row r="6" spans="1:14" ht="15" customHeight="1" x14ac:dyDescent="0.2">
      <c r="A6" s="73">
        <f>RANK(N6,N$3:N$61,)</f>
        <v>4</v>
      </c>
      <c r="B6" s="63" t="s">
        <v>303</v>
      </c>
      <c r="C6" s="60">
        <f>COUNT(D6:M6)</f>
        <v>1</v>
      </c>
      <c r="D6" s="62">
        <v>840</v>
      </c>
      <c r="E6" s="62"/>
      <c r="F6" s="56"/>
      <c r="G6" s="56"/>
      <c r="H6" s="56"/>
      <c r="I6" s="56"/>
      <c r="J6" s="56"/>
      <c r="K6" s="57"/>
      <c r="L6" s="57"/>
      <c r="M6" s="56"/>
      <c r="N6" s="58">
        <f>SUM(D6:M6)</f>
        <v>840</v>
      </c>
    </row>
    <row r="7" spans="1:14" ht="15" customHeight="1" x14ac:dyDescent="0.2">
      <c r="A7" s="73">
        <v>4</v>
      </c>
      <c r="B7" s="63" t="s">
        <v>376</v>
      </c>
      <c r="C7" s="60">
        <f>COUNT(D7:M7)</f>
        <v>1</v>
      </c>
      <c r="D7" s="62"/>
      <c r="E7" s="62">
        <v>840</v>
      </c>
      <c r="F7" s="56"/>
      <c r="G7" s="56"/>
      <c r="H7" s="56"/>
      <c r="I7" s="56"/>
      <c r="J7" s="56"/>
      <c r="K7" s="57"/>
      <c r="L7" s="57"/>
      <c r="M7" s="56"/>
      <c r="N7" s="58">
        <f>SUM(D7:M7)</f>
        <v>840</v>
      </c>
    </row>
    <row r="8" spans="1:14" ht="15" customHeight="1" x14ac:dyDescent="0.2">
      <c r="A8" s="73">
        <v>6</v>
      </c>
      <c r="B8" s="29" t="s">
        <v>377</v>
      </c>
      <c r="C8" s="13">
        <f>COUNT(D8:M8)</f>
        <v>1</v>
      </c>
      <c r="D8" s="12"/>
      <c r="E8" s="12">
        <v>600</v>
      </c>
      <c r="F8" s="28"/>
      <c r="G8" s="28"/>
      <c r="H8" s="28"/>
      <c r="I8" s="28"/>
      <c r="J8" s="28"/>
      <c r="K8" s="9"/>
      <c r="L8" s="9"/>
      <c r="M8" s="28"/>
      <c r="N8" s="14">
        <f>SUM(D8:M8)</f>
        <v>600</v>
      </c>
    </row>
    <row r="9" spans="1:14" ht="15" customHeight="1" x14ac:dyDescent="0.2">
      <c r="A9" s="52">
        <v>7</v>
      </c>
      <c r="B9" s="63" t="s">
        <v>309</v>
      </c>
      <c r="C9" s="60">
        <f>COUNT(D9:M9)</f>
        <v>2</v>
      </c>
      <c r="D9" s="62">
        <v>300</v>
      </c>
      <c r="E9" s="62">
        <v>255</v>
      </c>
      <c r="F9" s="56"/>
      <c r="G9" s="56"/>
      <c r="H9" s="56"/>
      <c r="I9" s="56"/>
      <c r="J9" s="56"/>
      <c r="K9" s="57"/>
      <c r="L9" s="57"/>
      <c r="M9" s="56"/>
      <c r="N9" s="58">
        <f>SUM(D9:M9)</f>
        <v>555</v>
      </c>
    </row>
    <row r="10" spans="1:14" ht="15" customHeight="1" x14ac:dyDescent="0.2">
      <c r="A10" s="73">
        <f>RANK(N10,N$3:N$61,)</f>
        <v>8</v>
      </c>
      <c r="B10" s="63" t="s">
        <v>310</v>
      </c>
      <c r="C10" s="60">
        <f>COUNT(D10:M10)</f>
        <v>2</v>
      </c>
      <c r="D10" s="62">
        <v>255</v>
      </c>
      <c r="E10" s="62">
        <v>240</v>
      </c>
      <c r="F10" s="56"/>
      <c r="G10" s="56"/>
      <c r="H10" s="56"/>
      <c r="I10" s="56"/>
      <c r="J10" s="56"/>
      <c r="K10" s="57"/>
      <c r="L10" s="57"/>
      <c r="M10" s="56"/>
      <c r="N10" s="58">
        <f>SUM(D10:M10)</f>
        <v>495</v>
      </c>
    </row>
    <row r="11" spans="1:14" ht="15" customHeight="1" x14ac:dyDescent="0.2">
      <c r="A11" s="73">
        <f>RANK(N11,N$3:N$61,)</f>
        <v>9</v>
      </c>
      <c r="B11" s="29" t="s">
        <v>305</v>
      </c>
      <c r="C11" s="13">
        <f>COUNT(D11:M11)</f>
        <v>1</v>
      </c>
      <c r="D11" s="12">
        <v>480</v>
      </c>
      <c r="E11" s="12"/>
      <c r="F11" s="28"/>
      <c r="G11" s="28"/>
      <c r="H11" s="28"/>
      <c r="I11" s="28"/>
      <c r="J11" s="28"/>
      <c r="K11" s="9"/>
      <c r="L11" s="9"/>
      <c r="M11" s="28"/>
      <c r="N11" s="14">
        <f>SUM(D11:M11)</f>
        <v>480</v>
      </c>
    </row>
    <row r="12" spans="1:14" ht="15" customHeight="1" x14ac:dyDescent="0.2">
      <c r="A12" s="73">
        <v>9</v>
      </c>
      <c r="B12" s="29" t="s">
        <v>378</v>
      </c>
      <c r="C12" s="13">
        <f>COUNT(D12:M12)</f>
        <v>1</v>
      </c>
      <c r="D12" s="12"/>
      <c r="E12" s="12">
        <v>480</v>
      </c>
      <c r="F12" s="28"/>
      <c r="G12" s="28"/>
      <c r="H12" s="28"/>
      <c r="I12" s="28"/>
      <c r="J12" s="28"/>
      <c r="K12" s="9"/>
      <c r="L12" s="9"/>
      <c r="M12" s="28"/>
      <c r="N12" s="14">
        <f>SUM(D12:M12)</f>
        <v>480</v>
      </c>
    </row>
    <row r="13" spans="1:14" ht="15" customHeight="1" x14ac:dyDescent="0.2">
      <c r="A13" s="73">
        <f>RANK(N13,N$3:N$61,)</f>
        <v>11</v>
      </c>
      <c r="B13" s="29" t="s">
        <v>306</v>
      </c>
      <c r="C13" s="13">
        <f>COUNT(D13:M13)</f>
        <v>1</v>
      </c>
      <c r="D13" s="12">
        <v>390</v>
      </c>
      <c r="E13" s="12"/>
      <c r="F13" s="28"/>
      <c r="G13" s="28"/>
      <c r="H13" s="28"/>
      <c r="I13" s="28"/>
      <c r="J13" s="28"/>
      <c r="K13" s="9"/>
      <c r="L13" s="9"/>
      <c r="M13" s="28"/>
      <c r="N13" s="14">
        <f>SUM(D13:M13)</f>
        <v>390</v>
      </c>
    </row>
    <row r="14" spans="1:14" ht="15" customHeight="1" x14ac:dyDescent="0.2">
      <c r="A14" s="73">
        <f>RANK(N14,N$3:N$61,)</f>
        <v>12</v>
      </c>
      <c r="B14" s="29" t="s">
        <v>307</v>
      </c>
      <c r="C14" s="13">
        <f>COUNT(D14:M14)</f>
        <v>1</v>
      </c>
      <c r="D14" s="12">
        <v>360</v>
      </c>
      <c r="E14" s="12"/>
      <c r="F14" s="28"/>
      <c r="G14" s="28"/>
      <c r="H14" s="28"/>
      <c r="I14" s="28"/>
      <c r="J14" s="28"/>
      <c r="K14" s="9"/>
      <c r="L14" s="9"/>
      <c r="M14" s="28"/>
      <c r="N14" s="14">
        <f>SUM(D14:M14)</f>
        <v>360</v>
      </c>
    </row>
    <row r="15" spans="1:14" ht="15" customHeight="1" x14ac:dyDescent="0.2">
      <c r="A15" s="73">
        <v>12</v>
      </c>
      <c r="B15" s="29" t="s">
        <v>379</v>
      </c>
      <c r="C15" s="13">
        <f>COUNT(D15:M15)</f>
        <v>1</v>
      </c>
      <c r="D15" s="12"/>
      <c r="E15" s="12">
        <v>360</v>
      </c>
      <c r="F15" s="28"/>
      <c r="G15" s="28"/>
      <c r="H15" s="28"/>
      <c r="I15" s="28"/>
      <c r="J15" s="28"/>
      <c r="K15" s="9"/>
      <c r="L15" s="9"/>
      <c r="M15" s="28"/>
      <c r="N15" s="14">
        <f>SUM(D15:M15)</f>
        <v>360</v>
      </c>
    </row>
    <row r="16" spans="1:14" ht="15" customHeight="1" x14ac:dyDescent="0.2">
      <c r="A16" s="73">
        <f>RANK(N16,N$3:N$61,)</f>
        <v>14</v>
      </c>
      <c r="B16" s="29" t="s">
        <v>308</v>
      </c>
      <c r="C16" s="13">
        <f>COUNT(D16:M16)</f>
        <v>1</v>
      </c>
      <c r="D16" s="12">
        <v>330</v>
      </c>
      <c r="E16" s="12"/>
      <c r="F16" s="12"/>
      <c r="G16" s="28"/>
      <c r="H16" s="28"/>
      <c r="I16" s="28"/>
      <c r="J16" s="28"/>
      <c r="K16" s="9"/>
      <c r="L16" s="9"/>
      <c r="M16" s="28"/>
      <c r="N16" s="14">
        <f>SUM(D16:M16)</f>
        <v>330</v>
      </c>
    </row>
    <row r="17" spans="1:14" ht="15" customHeight="1" x14ac:dyDescent="0.2">
      <c r="A17" s="73">
        <v>14</v>
      </c>
      <c r="B17" s="29" t="s">
        <v>380</v>
      </c>
      <c r="C17" s="13">
        <f>COUNT(D17:M17)</f>
        <v>1</v>
      </c>
      <c r="D17" s="12"/>
      <c r="E17" s="12">
        <v>330</v>
      </c>
      <c r="F17" s="28"/>
      <c r="G17" s="28"/>
      <c r="H17" s="28"/>
      <c r="I17" s="28"/>
      <c r="J17" s="28"/>
      <c r="K17" s="9"/>
      <c r="L17" s="9"/>
      <c r="M17" s="28"/>
      <c r="N17" s="14">
        <f>SUM(D17:M17)</f>
        <v>330</v>
      </c>
    </row>
    <row r="18" spans="1:14" ht="15" customHeight="1" x14ac:dyDescent="0.2">
      <c r="A18" s="73">
        <f>RANK(N18,N$3:N$61,)</f>
        <v>16</v>
      </c>
      <c r="B18" s="29" t="s">
        <v>381</v>
      </c>
      <c r="C18" s="13">
        <f>COUNT(D18:M18)</f>
        <v>1</v>
      </c>
      <c r="D18" s="12"/>
      <c r="E18" s="12">
        <v>300</v>
      </c>
      <c r="F18" s="28"/>
      <c r="G18" s="28"/>
      <c r="H18" s="28"/>
      <c r="I18" s="28"/>
      <c r="J18" s="28"/>
      <c r="K18" s="9"/>
      <c r="L18" s="9"/>
      <c r="M18" s="28"/>
      <c r="N18" s="14">
        <f>SUM(D18:M18)</f>
        <v>300</v>
      </c>
    </row>
    <row r="19" spans="1:14" ht="15" customHeight="1" x14ac:dyDescent="0.2">
      <c r="A19" s="90">
        <f>RANK(N19,N$3:N$61,)</f>
        <v>17</v>
      </c>
      <c r="B19" s="78" t="s">
        <v>311</v>
      </c>
      <c r="C19" s="79">
        <f>COUNT(D19:M19)</f>
        <v>1</v>
      </c>
      <c r="D19" s="80">
        <v>240</v>
      </c>
      <c r="E19" s="80"/>
      <c r="F19" s="81"/>
      <c r="G19" s="81"/>
      <c r="H19" s="81"/>
      <c r="I19" s="81"/>
      <c r="J19" s="81"/>
      <c r="K19" s="82"/>
      <c r="L19" s="82"/>
      <c r="M19" s="81"/>
      <c r="N19" s="83">
        <f>SUM(D19:M19)</f>
        <v>240</v>
      </c>
    </row>
    <row r="20" spans="1:14" ht="15" customHeight="1" x14ac:dyDescent="0.2">
      <c r="A20" s="73">
        <v>18</v>
      </c>
      <c r="B20" s="29" t="s">
        <v>312</v>
      </c>
      <c r="C20" s="13">
        <f>COUNT(D20:M20)</f>
        <v>1</v>
      </c>
      <c r="D20" s="12">
        <v>225</v>
      </c>
      <c r="E20" s="12"/>
      <c r="F20" s="28"/>
      <c r="G20" s="28"/>
      <c r="H20" s="28"/>
      <c r="I20" s="28"/>
      <c r="J20" s="28"/>
      <c r="K20" s="9"/>
      <c r="L20" s="9"/>
      <c r="M20" s="28"/>
      <c r="N20" s="14">
        <f>SUM(D20:M20)</f>
        <v>225</v>
      </c>
    </row>
    <row r="21" spans="1:14" ht="15" customHeight="1" x14ac:dyDescent="0.2">
      <c r="A21" s="73">
        <f>RANK(N21,N$3:N$61,)</f>
        <v>19</v>
      </c>
      <c r="B21" s="63" t="s">
        <v>313</v>
      </c>
      <c r="C21" s="60">
        <f>COUNT(D21:M21)</f>
        <v>1</v>
      </c>
      <c r="D21" s="62">
        <v>210</v>
      </c>
      <c r="E21" s="62"/>
      <c r="F21" s="56"/>
      <c r="G21" s="56"/>
      <c r="H21" s="56"/>
      <c r="I21" s="56"/>
      <c r="J21" s="56"/>
      <c r="K21" s="57"/>
      <c r="L21" s="57"/>
      <c r="M21" s="56"/>
      <c r="N21" s="58">
        <f>SUM(D21:M21)</f>
        <v>210</v>
      </c>
    </row>
    <row r="22" spans="1:14" ht="15" customHeight="1" x14ac:dyDescent="0.2">
      <c r="A22" s="73">
        <f>RANK(N22,N$3:N$61,)</f>
        <v>19</v>
      </c>
      <c r="B22" s="29" t="s">
        <v>382</v>
      </c>
      <c r="C22" s="13">
        <f>COUNT(D22:M22)</f>
        <v>1</v>
      </c>
      <c r="D22" s="12"/>
      <c r="E22" s="12">
        <v>210</v>
      </c>
      <c r="F22" s="28"/>
      <c r="G22" s="28"/>
      <c r="H22" s="28"/>
      <c r="I22" s="28"/>
      <c r="J22" s="28"/>
      <c r="K22" s="9"/>
      <c r="L22" s="9"/>
      <c r="M22" s="28"/>
      <c r="N22" s="14">
        <f>SUM(D22:M22)</f>
        <v>210</v>
      </c>
    </row>
    <row r="23" spans="1:14" ht="15" customHeight="1" x14ac:dyDescent="0.2">
      <c r="A23" s="73">
        <f>RANK(N23,N$3:N$61,)</f>
        <v>21</v>
      </c>
      <c r="B23" s="63" t="s">
        <v>314</v>
      </c>
      <c r="C23" s="60">
        <f>COUNT(D23:M23)</f>
        <v>1</v>
      </c>
      <c r="D23" s="62">
        <v>195</v>
      </c>
      <c r="E23" s="62"/>
      <c r="F23" s="56"/>
      <c r="G23" s="56"/>
      <c r="H23" s="56"/>
      <c r="I23" s="56"/>
      <c r="J23" s="56"/>
      <c r="K23" s="57"/>
      <c r="L23" s="57"/>
      <c r="M23" s="56"/>
      <c r="N23" s="58">
        <f>SUM(D23:M23)</f>
        <v>195</v>
      </c>
    </row>
    <row r="24" spans="1:14" ht="15" customHeight="1" x14ac:dyDescent="0.2">
      <c r="A24" s="73">
        <f>RANK(N24,N$3:N$61,)</f>
        <v>22</v>
      </c>
      <c r="B24" s="29" t="s">
        <v>315</v>
      </c>
      <c r="C24" s="13">
        <f>COUNT(D24:M24)</f>
        <v>1</v>
      </c>
      <c r="D24" s="12">
        <v>180</v>
      </c>
      <c r="E24" s="12"/>
      <c r="F24" s="28"/>
      <c r="G24" s="28"/>
      <c r="H24" s="28"/>
      <c r="I24" s="28"/>
      <c r="J24" s="28"/>
      <c r="K24" s="9"/>
      <c r="L24" s="9"/>
      <c r="M24" s="28"/>
      <c r="N24" s="14">
        <f>SUM(D24:M24)</f>
        <v>180</v>
      </c>
    </row>
    <row r="25" spans="1:14" ht="15" customHeight="1" x14ac:dyDescent="0.2">
      <c r="A25" s="73">
        <f>RANK(N25,N$3:N$61,)</f>
        <v>23</v>
      </c>
      <c r="B25" s="29"/>
      <c r="C25" s="13">
        <f>COUNT(D25:M25)</f>
        <v>0</v>
      </c>
      <c r="D25" s="12"/>
      <c r="E25" s="12"/>
      <c r="F25" s="28"/>
      <c r="G25" s="28"/>
      <c r="H25" s="28"/>
      <c r="I25" s="28"/>
      <c r="J25" s="28"/>
      <c r="K25" s="9"/>
      <c r="L25" s="9"/>
      <c r="M25" s="28"/>
      <c r="N25" s="14">
        <f>SUM(D25:M25)</f>
        <v>0</v>
      </c>
    </row>
    <row r="26" spans="1:14" ht="15" customHeight="1" x14ac:dyDescent="0.2">
      <c r="A26" s="90">
        <f>RANK(N26,N$3:N$61,)</f>
        <v>23</v>
      </c>
      <c r="B26" s="78"/>
      <c r="C26" s="79">
        <f>COUNT(D26:M26)</f>
        <v>0</v>
      </c>
      <c r="D26" s="80"/>
      <c r="E26" s="80"/>
      <c r="F26" s="81"/>
      <c r="G26" s="81"/>
      <c r="H26" s="81"/>
      <c r="I26" s="81"/>
      <c r="J26" s="81"/>
      <c r="K26" s="82"/>
      <c r="L26" s="82"/>
      <c r="M26" s="81"/>
      <c r="N26" s="83">
        <f>SUM(D26:M26)</f>
        <v>0</v>
      </c>
    </row>
    <row r="27" spans="1:14" ht="15" customHeight="1" x14ac:dyDescent="0.2">
      <c r="A27" s="73">
        <f>RANK(N27,N$3:N$61,)</f>
        <v>23</v>
      </c>
      <c r="B27" s="63"/>
      <c r="C27" s="60">
        <f>COUNT(D27:M27)</f>
        <v>0</v>
      </c>
      <c r="D27" s="62"/>
      <c r="E27" s="62"/>
      <c r="F27" s="56"/>
      <c r="G27" s="56"/>
      <c r="H27" s="56"/>
      <c r="I27" s="56"/>
      <c r="J27" s="56"/>
      <c r="K27" s="57"/>
      <c r="L27" s="57"/>
      <c r="M27" s="56"/>
      <c r="N27" s="58">
        <f>SUM(D27:M27)</f>
        <v>0</v>
      </c>
    </row>
    <row r="28" spans="1:14" ht="15" customHeight="1" x14ac:dyDescent="0.2">
      <c r="A28" s="73">
        <f>RANK(N28,N$3:N$61,)</f>
        <v>23</v>
      </c>
      <c r="B28" s="29"/>
      <c r="C28" s="13">
        <f>COUNT(D28:M28)</f>
        <v>0</v>
      </c>
      <c r="D28" s="12"/>
      <c r="E28" s="12"/>
      <c r="F28" s="12"/>
      <c r="G28" s="28"/>
      <c r="H28" s="28"/>
      <c r="I28" s="28"/>
      <c r="J28" s="28"/>
      <c r="K28" s="9"/>
      <c r="L28" s="9"/>
      <c r="M28" s="28"/>
      <c r="N28" s="14">
        <f>SUM(D28:M28)</f>
        <v>0</v>
      </c>
    </row>
    <row r="29" spans="1:14" ht="15" customHeight="1" x14ac:dyDescent="0.2">
      <c r="A29" s="73">
        <f>RANK(N29,N$3:N$61,)</f>
        <v>23</v>
      </c>
      <c r="B29" s="29"/>
      <c r="C29" s="13">
        <f>COUNT(D29:M29)</f>
        <v>0</v>
      </c>
      <c r="D29" s="12"/>
      <c r="E29" s="12"/>
      <c r="F29" s="28"/>
      <c r="G29" s="28"/>
      <c r="H29" s="28"/>
      <c r="I29" s="28"/>
      <c r="J29" s="28"/>
      <c r="K29" s="9"/>
      <c r="L29" s="9"/>
      <c r="M29" s="28"/>
      <c r="N29" s="14">
        <f>SUM(D29:M29)</f>
        <v>0</v>
      </c>
    </row>
    <row r="30" spans="1:14" ht="15" customHeight="1" x14ac:dyDescent="0.2">
      <c r="A30" s="52">
        <v>26</v>
      </c>
      <c r="B30" s="63"/>
      <c r="C30" s="60">
        <f>COUNT(D30:M30)</f>
        <v>0</v>
      </c>
      <c r="D30" s="62"/>
      <c r="E30" s="62"/>
      <c r="F30" s="56"/>
      <c r="G30" s="56"/>
      <c r="H30" s="56"/>
      <c r="I30" s="56"/>
      <c r="J30" s="56"/>
      <c r="K30" s="57"/>
      <c r="L30" s="57"/>
      <c r="M30" s="56"/>
      <c r="N30" s="58">
        <f>SUM(D30:M30)</f>
        <v>0</v>
      </c>
    </row>
    <row r="31" spans="1:14" ht="15" customHeight="1" x14ac:dyDescent="0.2">
      <c r="A31" s="73">
        <f>RANK(N31,N$3:N$61,)</f>
        <v>23</v>
      </c>
      <c r="B31" s="63"/>
      <c r="C31" s="60">
        <f>COUNT(D31:M31)</f>
        <v>0</v>
      </c>
      <c r="D31" s="62"/>
      <c r="E31" s="62"/>
      <c r="F31" s="56"/>
      <c r="G31" s="56"/>
      <c r="H31" s="56"/>
      <c r="I31" s="56"/>
      <c r="J31" s="56"/>
      <c r="K31" s="57"/>
      <c r="L31" s="57"/>
      <c r="M31" s="56"/>
      <c r="N31" s="58">
        <f>SUM(D31:M31)</f>
        <v>0</v>
      </c>
    </row>
    <row r="32" spans="1:14" ht="15" customHeight="1" x14ac:dyDescent="0.2">
      <c r="A32" s="90">
        <f>RANK(N32,N$3:N$61,)</f>
        <v>23</v>
      </c>
      <c r="B32" s="78"/>
      <c r="C32" s="79">
        <f>COUNT(D32:M32)</f>
        <v>0</v>
      </c>
      <c r="D32" s="80"/>
      <c r="E32" s="80"/>
      <c r="F32" s="81"/>
      <c r="G32" s="81"/>
      <c r="H32" s="81"/>
      <c r="I32" s="81"/>
      <c r="J32" s="81"/>
      <c r="K32" s="82"/>
      <c r="L32" s="82"/>
      <c r="M32" s="81"/>
      <c r="N32" s="83">
        <f>SUM(D32:M32)</f>
        <v>0</v>
      </c>
    </row>
    <row r="33" spans="1:14" ht="15" customHeight="1" x14ac:dyDescent="0.2">
      <c r="A33" s="73">
        <f>RANK(N33,N$3:N$61,)</f>
        <v>23</v>
      </c>
      <c r="B33" s="29"/>
      <c r="C33" s="13">
        <f>COUNT(D33:M33)</f>
        <v>0</v>
      </c>
      <c r="D33" s="12"/>
      <c r="E33" s="12"/>
      <c r="F33" s="28"/>
      <c r="G33" s="28"/>
      <c r="H33" s="28"/>
      <c r="I33" s="28"/>
      <c r="J33" s="28"/>
      <c r="K33" s="9"/>
      <c r="L33" s="9"/>
      <c r="M33" s="28"/>
      <c r="N33" s="14">
        <f>SUM(D33:M33)</f>
        <v>0</v>
      </c>
    </row>
    <row r="34" spans="1:14" ht="15" customHeight="1" x14ac:dyDescent="0.2">
      <c r="A34" s="52">
        <v>31</v>
      </c>
      <c r="B34" s="63"/>
      <c r="C34" s="60">
        <f>COUNT(D34:M34)</f>
        <v>0</v>
      </c>
      <c r="D34" s="62"/>
      <c r="E34" s="62"/>
      <c r="F34" s="56"/>
      <c r="G34" s="56"/>
      <c r="H34" s="56"/>
      <c r="I34" s="56"/>
      <c r="J34" s="56"/>
      <c r="K34" s="57"/>
      <c r="L34" s="57"/>
      <c r="M34" s="56"/>
      <c r="N34" s="58">
        <f>SUM(D34:M34)</f>
        <v>0</v>
      </c>
    </row>
    <row r="35" spans="1:14" ht="15" customHeight="1" x14ac:dyDescent="0.2">
      <c r="A35" s="73">
        <f>RANK(N35,N$3:N$61,)</f>
        <v>23</v>
      </c>
      <c r="B35" s="29"/>
      <c r="C35" s="13">
        <f>COUNT(D35:M35)</f>
        <v>0</v>
      </c>
      <c r="D35" s="12"/>
      <c r="E35" s="12"/>
      <c r="F35" s="28"/>
      <c r="G35" s="28"/>
      <c r="H35" s="28"/>
      <c r="I35" s="28"/>
      <c r="J35" s="28"/>
      <c r="K35" s="9"/>
      <c r="L35" s="9"/>
      <c r="M35" s="28"/>
      <c r="N35" s="14">
        <f>SUM(D35:M35)</f>
        <v>0</v>
      </c>
    </row>
    <row r="36" spans="1:14" ht="15" customHeight="1" x14ac:dyDescent="0.2">
      <c r="A36" s="73">
        <f>RANK(N36,N$3:N$61,)</f>
        <v>23</v>
      </c>
      <c r="B36" s="63"/>
      <c r="C36" s="60">
        <f>COUNT(D36:M36)</f>
        <v>0</v>
      </c>
      <c r="D36" s="62"/>
      <c r="E36" s="62"/>
      <c r="F36" s="56"/>
      <c r="G36" s="56"/>
      <c r="H36" s="56"/>
      <c r="I36" s="56"/>
      <c r="J36" s="56"/>
      <c r="K36" s="57"/>
      <c r="L36" s="57"/>
      <c r="M36" s="56"/>
      <c r="N36" s="58">
        <f>SUM(D36:M36)</f>
        <v>0</v>
      </c>
    </row>
    <row r="37" spans="1:14" ht="15" customHeight="1" x14ac:dyDescent="0.2">
      <c r="A37" s="73">
        <v>35</v>
      </c>
      <c r="B37" s="63"/>
      <c r="C37" s="60">
        <f>COUNT(D37:M37)</f>
        <v>0</v>
      </c>
      <c r="D37" s="62"/>
      <c r="E37" s="62"/>
      <c r="F37" s="56"/>
      <c r="G37" s="56"/>
      <c r="H37" s="56"/>
      <c r="I37" s="56"/>
      <c r="J37" s="56"/>
      <c r="K37" s="57"/>
      <c r="L37" s="57"/>
      <c r="M37" s="56"/>
      <c r="N37" s="58">
        <f>SUM(D37:M37)</f>
        <v>0</v>
      </c>
    </row>
    <row r="38" spans="1:14" ht="15" customHeight="1" x14ac:dyDescent="0.2">
      <c r="A38" s="73">
        <v>35</v>
      </c>
      <c r="B38" s="29"/>
      <c r="C38" s="13">
        <f>COUNT(D38:M38)</f>
        <v>0</v>
      </c>
      <c r="D38" s="12"/>
      <c r="E38" s="12"/>
      <c r="F38" s="28"/>
      <c r="G38" s="28"/>
      <c r="H38" s="28"/>
      <c r="I38" s="28"/>
      <c r="J38" s="28"/>
      <c r="K38" s="9"/>
      <c r="L38" s="9"/>
      <c r="M38" s="28"/>
      <c r="N38" s="14">
        <f>SUM(D38:M38)</f>
        <v>0</v>
      </c>
    </row>
    <row r="39" spans="1:14" ht="15" customHeight="1" x14ac:dyDescent="0.2">
      <c r="A39" s="90">
        <f>RANK(N39,N$3:N$61,)</f>
        <v>23</v>
      </c>
      <c r="B39" s="78"/>
      <c r="C39" s="79">
        <f>COUNT(D39:M39)</f>
        <v>0</v>
      </c>
      <c r="D39" s="80"/>
      <c r="E39" s="80"/>
      <c r="F39" s="81"/>
      <c r="G39" s="81"/>
      <c r="H39" s="81"/>
      <c r="I39" s="81"/>
      <c r="J39" s="81"/>
      <c r="K39" s="82"/>
      <c r="L39" s="82"/>
      <c r="M39" s="81"/>
      <c r="N39" s="83">
        <f>SUM(D39:M39)</f>
        <v>0</v>
      </c>
    </row>
    <row r="40" spans="1:14" ht="15" customHeight="1" x14ac:dyDescent="0.2">
      <c r="A40" s="73">
        <f>RANK(N40,N$3:N$61,)</f>
        <v>23</v>
      </c>
      <c r="B40" s="29"/>
      <c r="C40" s="13">
        <f>COUNT(D40:M40)</f>
        <v>0</v>
      </c>
      <c r="D40" s="12"/>
      <c r="E40" s="12"/>
      <c r="F40" s="28"/>
      <c r="G40" s="28"/>
      <c r="H40" s="28"/>
      <c r="I40" s="28"/>
      <c r="J40" s="28"/>
      <c r="K40" s="9"/>
      <c r="L40" s="9"/>
      <c r="M40" s="28"/>
      <c r="N40" s="14">
        <f>SUM(D40:M40)</f>
        <v>0</v>
      </c>
    </row>
    <row r="41" spans="1:14" ht="15" customHeight="1" x14ac:dyDescent="0.2">
      <c r="A41" s="73">
        <f>RANK(N41,N$3:N$61,)</f>
        <v>23</v>
      </c>
      <c r="B41" s="29"/>
      <c r="C41" s="13">
        <f>COUNT(D41:M41)</f>
        <v>0</v>
      </c>
      <c r="D41" s="12"/>
      <c r="E41" s="12"/>
      <c r="F41" s="28"/>
      <c r="G41" s="28"/>
      <c r="H41" s="28"/>
      <c r="I41" s="28"/>
      <c r="J41" s="28"/>
      <c r="K41" s="9"/>
      <c r="L41" s="9"/>
      <c r="M41" s="28"/>
      <c r="N41" s="14">
        <f>SUM(D41:M41)</f>
        <v>0</v>
      </c>
    </row>
    <row r="42" spans="1:14" ht="15" customHeight="1" x14ac:dyDescent="0.2">
      <c r="A42" s="73">
        <f>RANK(N42,N$3:N$61,)</f>
        <v>23</v>
      </c>
      <c r="B42" s="29"/>
      <c r="C42" s="13">
        <f>COUNT(D42:M42)</f>
        <v>0</v>
      </c>
      <c r="D42" s="12"/>
      <c r="E42" s="12"/>
      <c r="F42" s="28"/>
      <c r="G42" s="28"/>
      <c r="H42" s="28"/>
      <c r="I42" s="28"/>
      <c r="J42" s="28"/>
      <c r="K42" s="9"/>
      <c r="L42" s="9"/>
      <c r="M42" s="28"/>
      <c r="N42" s="14">
        <f>SUM(D42:M42)</f>
        <v>0</v>
      </c>
    </row>
    <row r="43" spans="1:14" ht="15" customHeight="1" x14ac:dyDescent="0.2">
      <c r="A43" s="73">
        <f>RANK(N43,N$3:N$61,)</f>
        <v>23</v>
      </c>
      <c r="B43" s="63"/>
      <c r="C43" s="60">
        <f>COUNT(D43:M43)</f>
        <v>0</v>
      </c>
      <c r="D43" s="62"/>
      <c r="E43" s="62"/>
      <c r="F43" s="56"/>
      <c r="G43" s="56"/>
      <c r="H43" s="56"/>
      <c r="I43" s="56"/>
      <c r="J43" s="56"/>
      <c r="K43" s="57"/>
      <c r="L43" s="57"/>
      <c r="M43" s="56"/>
      <c r="N43" s="58">
        <f>SUM(D43:M43)</f>
        <v>0</v>
      </c>
    </row>
    <row r="44" spans="1:14" ht="15" customHeight="1" x14ac:dyDescent="0.2">
      <c r="A44" s="52">
        <v>40</v>
      </c>
      <c r="B44" s="63"/>
      <c r="C44" s="60">
        <f>COUNT(D44:M44)</f>
        <v>0</v>
      </c>
      <c r="D44" s="62"/>
      <c r="E44" s="62"/>
      <c r="F44" s="56"/>
      <c r="G44" s="56"/>
      <c r="H44" s="56"/>
      <c r="I44" s="56"/>
      <c r="J44" s="56"/>
      <c r="K44" s="57"/>
      <c r="L44" s="57"/>
      <c r="M44" s="56"/>
      <c r="N44" s="58">
        <f>SUM(D44:M44)</f>
        <v>0</v>
      </c>
    </row>
    <row r="45" spans="1:14" ht="15" customHeight="1" x14ac:dyDescent="0.2">
      <c r="A45" s="73">
        <v>43</v>
      </c>
      <c r="B45" s="29"/>
      <c r="C45" s="13">
        <f>COUNT(D45:M45)</f>
        <v>0</v>
      </c>
      <c r="D45" s="12"/>
      <c r="E45" s="12"/>
      <c r="F45" s="28"/>
      <c r="G45" s="28"/>
      <c r="H45" s="28"/>
      <c r="I45" s="28"/>
      <c r="J45" s="28"/>
      <c r="K45" s="9"/>
      <c r="L45" s="9"/>
      <c r="M45" s="28"/>
      <c r="N45" s="14">
        <f>SUM(D45:M45)</f>
        <v>0</v>
      </c>
    </row>
    <row r="46" spans="1:14" ht="15" customHeight="1" x14ac:dyDescent="0.2">
      <c r="A46" s="73">
        <f>RANK(N46,N$3:N$61,)</f>
        <v>23</v>
      </c>
      <c r="B46" s="63"/>
      <c r="C46" s="60">
        <f>COUNT(D46:M46)</f>
        <v>0</v>
      </c>
      <c r="D46" s="62"/>
      <c r="E46" s="62"/>
      <c r="F46" s="56"/>
      <c r="G46" s="56"/>
      <c r="H46" s="56"/>
      <c r="I46" s="56"/>
      <c r="J46" s="56"/>
      <c r="K46" s="57"/>
      <c r="L46" s="57"/>
      <c r="M46" s="56"/>
      <c r="N46" s="58">
        <f>SUM(D46:M46)</f>
        <v>0</v>
      </c>
    </row>
    <row r="47" spans="1:14" ht="15" customHeight="1" x14ac:dyDescent="0.2">
      <c r="A47" s="52">
        <v>45</v>
      </c>
      <c r="B47" s="63"/>
      <c r="C47" s="60">
        <f>COUNT(D47:M47)</f>
        <v>0</v>
      </c>
      <c r="D47" s="62"/>
      <c r="E47" s="62"/>
      <c r="F47" s="56"/>
      <c r="G47" s="56"/>
      <c r="H47" s="56"/>
      <c r="I47" s="56"/>
      <c r="J47" s="56"/>
      <c r="K47" s="57"/>
      <c r="L47" s="57"/>
      <c r="M47" s="56"/>
      <c r="N47" s="58">
        <f>SUM(D47:M47)</f>
        <v>0</v>
      </c>
    </row>
    <row r="48" spans="1:14" ht="15" customHeight="1" x14ac:dyDescent="0.2">
      <c r="A48" s="73">
        <f>RANK(N48,N$3:N$61,)</f>
        <v>23</v>
      </c>
      <c r="B48" s="63"/>
      <c r="C48" s="60">
        <f>COUNT(D48:M48)</f>
        <v>0</v>
      </c>
      <c r="D48" s="62"/>
      <c r="E48" s="62"/>
      <c r="F48" s="56"/>
      <c r="G48" s="56"/>
      <c r="H48" s="56"/>
      <c r="I48" s="56"/>
      <c r="J48" s="56"/>
      <c r="K48" s="57"/>
      <c r="L48" s="57"/>
      <c r="M48" s="56"/>
      <c r="N48" s="58">
        <f>SUM(D48:M48)</f>
        <v>0</v>
      </c>
    </row>
    <row r="49" spans="1:14" ht="15" customHeight="1" x14ac:dyDescent="0.2">
      <c r="A49" s="52">
        <v>45</v>
      </c>
      <c r="B49" s="63"/>
      <c r="C49" s="60">
        <f>COUNT(D49:M49)</f>
        <v>0</v>
      </c>
      <c r="D49" s="62"/>
      <c r="E49" s="62"/>
      <c r="F49" s="56"/>
      <c r="G49" s="56"/>
      <c r="H49" s="56"/>
      <c r="I49" s="56"/>
      <c r="J49" s="56"/>
      <c r="K49" s="57"/>
      <c r="L49" s="57"/>
      <c r="M49" s="56"/>
      <c r="N49" s="58">
        <f>SUM(D49:M49)</f>
        <v>0</v>
      </c>
    </row>
    <row r="50" spans="1:14" ht="15" customHeight="1" x14ac:dyDescent="0.2">
      <c r="A50" s="90">
        <f>RANK(N50,N$3:N$61,)</f>
        <v>23</v>
      </c>
      <c r="B50" s="78"/>
      <c r="C50" s="79">
        <f>COUNT(D50:M50)</f>
        <v>0</v>
      </c>
      <c r="D50" s="80"/>
      <c r="E50" s="80"/>
      <c r="F50" s="81"/>
      <c r="G50" s="81"/>
      <c r="H50" s="81"/>
      <c r="I50" s="81"/>
      <c r="J50" s="81"/>
      <c r="K50" s="82"/>
      <c r="L50" s="82"/>
      <c r="M50" s="81"/>
      <c r="N50" s="83">
        <f>SUM(D50:M50)</f>
        <v>0</v>
      </c>
    </row>
    <row r="51" spans="1:14" ht="15" customHeight="1" x14ac:dyDescent="0.2">
      <c r="A51" s="73">
        <f>RANK(N51,N$3:N$61,)</f>
        <v>23</v>
      </c>
      <c r="B51" s="29"/>
      <c r="C51" s="13">
        <f>COUNT(D51:M51)</f>
        <v>0</v>
      </c>
      <c r="D51" s="12"/>
      <c r="E51" s="12"/>
      <c r="F51" s="28"/>
      <c r="G51" s="28"/>
      <c r="H51" s="28"/>
      <c r="I51" s="28"/>
      <c r="J51" s="28"/>
      <c r="K51" s="9"/>
      <c r="L51" s="9"/>
      <c r="M51" s="28"/>
      <c r="N51" s="14">
        <f>SUM(D51:M51)</f>
        <v>0</v>
      </c>
    </row>
    <row r="52" spans="1:14" ht="15" customHeight="1" x14ac:dyDescent="0.2">
      <c r="A52" s="77">
        <f>RANK(N52,N$3:N$61,)</f>
        <v>23</v>
      </c>
      <c r="B52" s="78"/>
      <c r="C52" s="79">
        <f>COUNT(D52:M52)</f>
        <v>0</v>
      </c>
      <c r="D52" s="80"/>
      <c r="E52" s="80"/>
      <c r="F52" s="81"/>
      <c r="G52" s="81"/>
      <c r="H52" s="81"/>
      <c r="I52" s="81"/>
      <c r="J52" s="81"/>
      <c r="K52" s="82"/>
      <c r="L52" s="82"/>
      <c r="M52" s="81"/>
      <c r="N52" s="83">
        <f>SUM(D52:M52)</f>
        <v>0</v>
      </c>
    </row>
    <row r="53" spans="1:14" ht="21.75" customHeight="1" x14ac:dyDescent="0.2">
      <c r="A53" s="52">
        <v>51</v>
      </c>
      <c r="B53" s="63"/>
      <c r="C53" s="60">
        <f>COUNT(D53:M53)</f>
        <v>0</v>
      </c>
      <c r="D53" s="62"/>
      <c r="E53" s="62"/>
      <c r="F53" s="56"/>
      <c r="G53" s="56"/>
      <c r="H53" s="56"/>
      <c r="I53" s="56"/>
      <c r="J53" s="56"/>
      <c r="K53" s="57"/>
      <c r="L53" s="57"/>
      <c r="M53" s="56"/>
      <c r="N53" s="58">
        <f>SUM(D53:M53)</f>
        <v>0</v>
      </c>
    </row>
    <row r="54" spans="1:14" s="40" customFormat="1" ht="21.75" customHeight="1" x14ac:dyDescent="0.2">
      <c r="A54" s="52">
        <v>51</v>
      </c>
      <c r="B54" s="63"/>
      <c r="C54" s="60">
        <f>COUNT(D54:M54)</f>
        <v>0</v>
      </c>
      <c r="D54" s="62"/>
      <c r="E54" s="62"/>
      <c r="F54" s="56"/>
      <c r="G54" s="56"/>
      <c r="H54" s="56"/>
      <c r="I54" s="56"/>
      <c r="J54" s="56"/>
      <c r="K54" s="57"/>
      <c r="L54" s="57"/>
      <c r="M54" s="56"/>
      <c r="N54" s="58">
        <f>SUM(D54:M54)</f>
        <v>0</v>
      </c>
    </row>
    <row r="55" spans="1:14" ht="12.75" x14ac:dyDescent="0.2">
      <c r="A55" s="91">
        <f>RANK(N55,N$3:N$61,)</f>
        <v>23</v>
      </c>
      <c r="B55" s="63"/>
      <c r="C55" s="60">
        <f>COUNT(D55:M55)</f>
        <v>0</v>
      </c>
      <c r="D55" s="62"/>
      <c r="E55" s="62"/>
      <c r="F55" s="56"/>
      <c r="G55" s="56"/>
      <c r="H55" s="56"/>
      <c r="I55" s="56"/>
      <c r="J55" s="56"/>
      <c r="K55" s="57"/>
      <c r="L55" s="57"/>
      <c r="M55" s="56"/>
      <c r="N55" s="58">
        <f>SUM(D55:M55)</f>
        <v>0</v>
      </c>
    </row>
    <row r="56" spans="1:14" ht="12.75" x14ac:dyDescent="0.2">
      <c r="A56" s="73">
        <f>RANK(N56,N$3:N$61,)</f>
        <v>23</v>
      </c>
      <c r="B56" s="63"/>
      <c r="C56" s="60">
        <f>COUNT(D56:M56)</f>
        <v>0</v>
      </c>
      <c r="D56" s="62"/>
      <c r="E56" s="62"/>
      <c r="F56" s="56"/>
      <c r="G56" s="56"/>
      <c r="H56" s="56"/>
      <c r="I56" s="56"/>
      <c r="J56" s="56"/>
      <c r="K56" s="57"/>
      <c r="L56" s="57"/>
      <c r="M56" s="56"/>
      <c r="N56" s="58">
        <f>SUM(D56:M56)</f>
        <v>0</v>
      </c>
    </row>
    <row r="57" spans="1:14" ht="12.75" x14ac:dyDescent="0.2">
      <c r="A57" s="73">
        <f>RANK(N57,N$3:N$61,)</f>
        <v>23</v>
      </c>
      <c r="B57" s="63"/>
      <c r="C57" s="60">
        <f>COUNT(D57:M57)</f>
        <v>0</v>
      </c>
      <c r="D57" s="62"/>
      <c r="E57" s="62"/>
      <c r="F57" s="56"/>
      <c r="G57" s="56"/>
      <c r="H57" s="56"/>
      <c r="I57" s="56"/>
      <c r="J57" s="56"/>
      <c r="K57" s="57"/>
      <c r="L57" s="57"/>
      <c r="M57" s="56"/>
      <c r="N57" s="58">
        <f>SUM(D57:M57)</f>
        <v>0</v>
      </c>
    </row>
    <row r="58" spans="1:14" ht="12.75" x14ac:dyDescent="0.2">
      <c r="A58" s="90">
        <f>RANK(N58,N$3:N$61,)</f>
        <v>23</v>
      </c>
      <c r="B58" s="78"/>
      <c r="C58" s="79">
        <f>COUNT(D58:M58)</f>
        <v>0</v>
      </c>
      <c r="D58" s="80"/>
      <c r="E58" s="80"/>
      <c r="F58" s="81"/>
      <c r="G58" s="81"/>
      <c r="H58" s="81"/>
      <c r="I58" s="81"/>
      <c r="J58" s="81"/>
      <c r="K58" s="82"/>
      <c r="L58" s="82"/>
      <c r="M58" s="81"/>
      <c r="N58" s="83">
        <f>SUM(D58:M58)</f>
        <v>0</v>
      </c>
    </row>
    <row r="59" spans="1:14" ht="12.75" x14ac:dyDescent="0.2">
      <c r="A59" s="73">
        <f>RANK(N59,N$3:N$61,)</f>
        <v>23</v>
      </c>
      <c r="B59" s="63"/>
      <c r="C59" s="60">
        <f>COUNT(D59:M59)</f>
        <v>0</v>
      </c>
      <c r="D59" s="62"/>
      <c r="E59" s="62"/>
      <c r="F59" s="56"/>
      <c r="G59" s="56"/>
      <c r="H59" s="56"/>
      <c r="I59" s="56"/>
      <c r="J59" s="56"/>
      <c r="K59" s="57"/>
      <c r="L59" s="57"/>
      <c r="M59" s="56"/>
      <c r="N59" s="58">
        <f>SUM(D59:M59)</f>
        <v>0</v>
      </c>
    </row>
    <row r="60" spans="1:14" ht="12.75" x14ac:dyDescent="0.2">
      <c r="A60" s="90">
        <f>RANK(N60,N$3:N$61,)</f>
        <v>23</v>
      </c>
      <c r="B60" s="78"/>
      <c r="C60" s="79">
        <f>COUNT(D60:M60)</f>
        <v>0</v>
      </c>
      <c r="D60" s="80"/>
      <c r="E60" s="80"/>
      <c r="F60" s="81"/>
      <c r="G60" s="81"/>
      <c r="H60" s="81"/>
      <c r="I60" s="81"/>
      <c r="J60" s="81"/>
      <c r="K60" s="82"/>
      <c r="L60" s="82"/>
      <c r="M60" s="81"/>
      <c r="N60" s="83">
        <f>SUM(D60:M60)</f>
        <v>0</v>
      </c>
    </row>
    <row r="61" spans="1:14" x14ac:dyDescent="0.2">
      <c r="A61" s="77">
        <v>59</v>
      </c>
      <c r="B61" s="78"/>
      <c r="C61" s="79">
        <f>COUNT(D61:M61)</f>
        <v>0</v>
      </c>
      <c r="D61" s="80"/>
      <c r="E61" s="80"/>
      <c r="F61" s="81"/>
      <c r="G61" s="81"/>
      <c r="H61" s="81"/>
      <c r="I61" s="81"/>
      <c r="J61" s="81"/>
      <c r="K61" s="82"/>
      <c r="L61" s="82"/>
      <c r="M61" s="81"/>
      <c r="N61" s="83">
        <f>SUM(D61:M61)</f>
        <v>0</v>
      </c>
    </row>
    <row r="63" spans="1:14" ht="12.75" x14ac:dyDescent="0.2">
      <c r="A63" s="39"/>
      <c r="B63" s="40"/>
      <c r="C63" s="39"/>
      <c r="D63" s="72">
        <f t="shared" ref="D63:M63" si="0">COUNT(D$3:D$61)</f>
        <v>14</v>
      </c>
      <c r="E63" s="72">
        <f t="shared" si="0"/>
        <v>11</v>
      </c>
      <c r="F63" s="72">
        <f t="shared" si="0"/>
        <v>0</v>
      </c>
      <c r="G63" s="72">
        <f t="shared" si="0"/>
        <v>0</v>
      </c>
      <c r="H63" s="72">
        <f t="shared" si="0"/>
        <v>0</v>
      </c>
      <c r="I63" s="72">
        <f t="shared" si="0"/>
        <v>0</v>
      </c>
      <c r="J63" s="72">
        <f t="shared" si="0"/>
        <v>0</v>
      </c>
      <c r="K63" s="72">
        <f t="shared" si="0"/>
        <v>0</v>
      </c>
      <c r="L63" s="72">
        <f t="shared" si="0"/>
        <v>0</v>
      </c>
      <c r="M63" s="72">
        <f t="shared" si="0"/>
        <v>0</v>
      </c>
      <c r="N63" s="51">
        <f>SUM(D63:M63)</f>
        <v>25</v>
      </c>
    </row>
  </sheetData>
  <mergeCells count="2">
    <mergeCell ref="A1:C1"/>
    <mergeCell ref="D1:H1"/>
  </mergeCells>
  <conditionalFormatting sqref="D64:E65573 M64:M65573 D3:E62 M3:M62">
    <cfRule type="cellIs" dxfId="24" priority="3" stopIfTrue="1" operator="equal">
      <formula>8.33</formula>
    </cfRule>
  </conditionalFormatting>
  <conditionalFormatting sqref="N2 F2:H2">
    <cfRule type="cellIs" dxfId="23" priority="4" stopIfTrue="1" operator="equal">
      <formula>33.33</formula>
    </cfRule>
  </conditionalFormatting>
  <conditionalFormatting sqref="F3:H61">
    <cfRule type="cellIs" dxfId="22" priority="5" stopIfTrue="1" operator="equal">
      <formula>16.66</formula>
    </cfRule>
  </conditionalFormatting>
  <conditionalFormatting sqref="I3:L61">
    <cfRule type="cellIs" dxfId="21" priority="6" stopIfTrue="1" operator="equal">
      <formula>12.49</formula>
    </cfRule>
  </conditionalFormatting>
  <conditionalFormatting sqref="M2">
    <cfRule type="cellIs" dxfId="20" priority="2" stopIfTrue="1" operator="equal">
      <formula>33.33</formula>
    </cfRule>
  </conditionalFormatting>
  <conditionalFormatting sqref="D63:M63">
    <cfRule type="cellIs" dxfId="19" priority="1" stopIfTrue="1" operator="equal">
      <formula>33.33</formula>
    </cfRule>
  </conditionalFormatting>
  <pageMargins left="0.11811023622047245" right="0.47244094488188981" top="0.15748031496062992" bottom="0.11811023622047245" header="0" footer="0.11811023622047245"/>
  <pageSetup paperSize="9" scale="81" orientation="landscape" errors="NA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2"/>
  <sheetViews>
    <sheetView workbookViewId="0">
      <selection activeCell="K14" sqref="K14"/>
    </sheetView>
  </sheetViews>
  <sheetFormatPr defaultColWidth="8.85546875" defaultRowHeight="12.75" x14ac:dyDescent="0.2"/>
  <cols>
    <col min="1" max="2" width="9.140625" style="4" customWidth="1"/>
    <col min="3" max="10" width="8.85546875" style="3"/>
    <col min="11" max="11" width="13.28515625" style="3" customWidth="1"/>
    <col min="12" max="16384" width="8.85546875" style="3"/>
  </cols>
  <sheetData>
    <row r="1" spans="1:12" ht="13.5" thickBot="1" x14ac:dyDescent="0.25">
      <c r="A1" s="1" t="s">
        <v>5</v>
      </c>
      <c r="B1" s="2">
        <v>1200</v>
      </c>
      <c r="K1" s="6" t="s">
        <v>70</v>
      </c>
      <c r="L1" s="6" t="s">
        <v>71</v>
      </c>
    </row>
    <row r="2" spans="1:12" ht="15" customHeight="1" thickBot="1" x14ac:dyDescent="0.25">
      <c r="A2" s="1" t="s">
        <v>6</v>
      </c>
      <c r="B2" s="1">
        <v>840</v>
      </c>
      <c r="K2" s="6" t="s">
        <v>72</v>
      </c>
      <c r="L2" s="6" t="s">
        <v>71</v>
      </c>
    </row>
    <row r="3" spans="1:12" ht="13.5" thickBot="1" x14ac:dyDescent="0.25">
      <c r="A3" s="1" t="s">
        <v>7</v>
      </c>
      <c r="B3" s="1">
        <v>600</v>
      </c>
      <c r="K3" s="6" t="s">
        <v>73</v>
      </c>
      <c r="L3" s="6" t="s">
        <v>74</v>
      </c>
    </row>
    <row r="4" spans="1:12" ht="13.5" thickBot="1" x14ac:dyDescent="0.25">
      <c r="A4" s="1" t="s">
        <v>8</v>
      </c>
      <c r="B4" s="1">
        <v>480</v>
      </c>
      <c r="K4" s="6" t="s">
        <v>75</v>
      </c>
      <c r="L4" s="6" t="s">
        <v>76</v>
      </c>
    </row>
    <row r="5" spans="1:12" ht="13.5" thickBot="1" x14ac:dyDescent="0.25">
      <c r="A5" s="1" t="s">
        <v>9</v>
      </c>
      <c r="B5" s="1">
        <v>390</v>
      </c>
      <c r="K5" s="6" t="s">
        <v>77</v>
      </c>
      <c r="L5" s="6" t="s">
        <v>78</v>
      </c>
    </row>
    <row r="6" spans="1:12" ht="13.5" thickBot="1" x14ac:dyDescent="0.25">
      <c r="A6" s="1" t="s">
        <v>10</v>
      </c>
      <c r="B6" s="1">
        <v>360</v>
      </c>
      <c r="K6" s="6" t="s">
        <v>79</v>
      </c>
      <c r="L6" s="6" t="s">
        <v>80</v>
      </c>
    </row>
    <row r="7" spans="1:12" ht="13.5" thickBot="1" x14ac:dyDescent="0.25">
      <c r="A7" s="1" t="s">
        <v>11</v>
      </c>
      <c r="B7" s="1">
        <v>330</v>
      </c>
      <c r="K7" s="6" t="s">
        <v>81</v>
      </c>
      <c r="L7" s="6" t="s">
        <v>82</v>
      </c>
    </row>
    <row r="8" spans="1:12" x14ac:dyDescent="0.2">
      <c r="A8" s="1" t="s">
        <v>12</v>
      </c>
      <c r="B8" s="1">
        <v>300</v>
      </c>
      <c r="K8" s="6" t="s">
        <v>83</v>
      </c>
      <c r="L8" s="6" t="s">
        <v>84</v>
      </c>
    </row>
    <row r="9" spans="1:12" x14ac:dyDescent="0.2">
      <c r="A9" s="1" t="s">
        <v>13</v>
      </c>
      <c r="B9" s="1">
        <v>255</v>
      </c>
    </row>
    <row r="10" spans="1:12" x14ac:dyDescent="0.2">
      <c r="A10" s="1" t="s">
        <v>14</v>
      </c>
      <c r="B10" s="1">
        <v>240</v>
      </c>
    </row>
    <row r="11" spans="1:12" x14ac:dyDescent="0.2">
      <c r="A11" s="1" t="s">
        <v>15</v>
      </c>
      <c r="B11" s="1">
        <v>225</v>
      </c>
    </row>
    <row r="12" spans="1:12" x14ac:dyDescent="0.2">
      <c r="A12" s="1" t="s">
        <v>16</v>
      </c>
      <c r="B12" s="1">
        <v>210</v>
      </c>
    </row>
    <row r="13" spans="1:12" x14ac:dyDescent="0.2">
      <c r="A13" s="1" t="s">
        <v>17</v>
      </c>
      <c r="B13" s="1">
        <v>195</v>
      </c>
    </row>
    <row r="14" spans="1:12" x14ac:dyDescent="0.2">
      <c r="A14" s="1" t="s">
        <v>18</v>
      </c>
      <c r="B14" s="1">
        <v>180</v>
      </c>
    </row>
    <row r="15" spans="1:12" x14ac:dyDescent="0.2">
      <c r="A15" s="1" t="s">
        <v>19</v>
      </c>
      <c r="B15" s="1">
        <v>165</v>
      </c>
    </row>
    <row r="16" spans="1:12" x14ac:dyDescent="0.2">
      <c r="A16" s="1" t="s">
        <v>20</v>
      </c>
      <c r="B16" s="1">
        <v>150</v>
      </c>
    </row>
    <row r="17" spans="1:2" x14ac:dyDescent="0.2">
      <c r="A17" s="1" t="s">
        <v>21</v>
      </c>
      <c r="B17" s="1">
        <v>132</v>
      </c>
    </row>
    <row r="18" spans="1:2" x14ac:dyDescent="0.2">
      <c r="A18" s="1" t="s">
        <v>22</v>
      </c>
      <c r="B18" s="1">
        <v>126</v>
      </c>
    </row>
    <row r="19" spans="1:2" x14ac:dyDescent="0.2">
      <c r="A19" s="1" t="s">
        <v>23</v>
      </c>
      <c r="B19" s="1">
        <v>120</v>
      </c>
    </row>
    <row r="20" spans="1:2" x14ac:dyDescent="0.2">
      <c r="A20" s="1" t="s">
        <v>24</v>
      </c>
      <c r="B20" s="1">
        <v>114</v>
      </c>
    </row>
    <row r="21" spans="1:2" x14ac:dyDescent="0.2">
      <c r="A21" s="1" t="s">
        <v>25</v>
      </c>
      <c r="B21" s="1">
        <v>108</v>
      </c>
    </row>
    <row r="22" spans="1:2" x14ac:dyDescent="0.2">
      <c r="A22" s="1" t="s">
        <v>26</v>
      </c>
      <c r="B22" s="1">
        <v>102</v>
      </c>
    </row>
    <row r="23" spans="1:2" x14ac:dyDescent="0.2">
      <c r="A23" s="1" t="s">
        <v>27</v>
      </c>
      <c r="B23" s="1">
        <v>96</v>
      </c>
    </row>
    <row r="24" spans="1:2" x14ac:dyDescent="0.2">
      <c r="A24" s="1" t="s">
        <v>28</v>
      </c>
      <c r="B24" s="1">
        <v>90</v>
      </c>
    </row>
    <row r="25" spans="1:2" x14ac:dyDescent="0.2">
      <c r="A25" s="1" t="s">
        <v>29</v>
      </c>
      <c r="B25" s="1">
        <v>82</v>
      </c>
    </row>
    <row r="26" spans="1:2" x14ac:dyDescent="0.2">
      <c r="A26" s="1" t="s">
        <v>30</v>
      </c>
      <c r="B26" s="1">
        <v>74</v>
      </c>
    </row>
    <row r="27" spans="1:2" x14ac:dyDescent="0.2">
      <c r="A27" s="1" t="s">
        <v>31</v>
      </c>
      <c r="B27" s="1">
        <v>66</v>
      </c>
    </row>
    <row r="28" spans="1:2" x14ac:dyDescent="0.2">
      <c r="A28" s="1" t="s">
        <v>32</v>
      </c>
      <c r="B28" s="1">
        <v>60</v>
      </c>
    </row>
    <row r="29" spans="1:2" x14ac:dyDescent="0.2">
      <c r="A29" s="1" t="s">
        <v>33</v>
      </c>
      <c r="B29" s="1">
        <v>55</v>
      </c>
    </row>
    <row r="30" spans="1:2" x14ac:dyDescent="0.2">
      <c r="A30" s="1" t="s">
        <v>34</v>
      </c>
      <c r="B30" s="1">
        <v>50</v>
      </c>
    </row>
    <row r="31" spans="1:2" x14ac:dyDescent="0.2">
      <c r="A31" s="1" t="s">
        <v>35</v>
      </c>
      <c r="B31" s="1">
        <v>45</v>
      </c>
    </row>
    <row r="32" spans="1:2" x14ac:dyDescent="0.2">
      <c r="A32" s="1" t="s">
        <v>36</v>
      </c>
      <c r="B32" s="1">
        <v>40</v>
      </c>
    </row>
  </sheetData>
  <pageMargins left="0.70866141732283472" right="0.70866141732283472" top="0.74803149606299213" bottom="0.74803149606299213" header="0.31496062992125984" footer="0.31496062992125984"/>
  <pageSetup paperSize="9" scale="150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FDD095EEF224CA7D862CDE6399726" ma:contentTypeVersion="8" ma:contentTypeDescription="Create a new document." ma:contentTypeScope="" ma:versionID="eb5d30088d3e068c550bc86d2cae95ca">
  <xsd:schema xmlns:xsd="http://www.w3.org/2001/XMLSchema" xmlns:xs="http://www.w3.org/2001/XMLSchema" xmlns:p="http://schemas.microsoft.com/office/2006/metadata/properties" xmlns:ns2="83920781-df2d-4499-a26e-1a076ac25237" xmlns:ns3="a972ec21-567e-407e-9e0a-eaa1070261d8" targetNamespace="http://schemas.microsoft.com/office/2006/metadata/properties" ma:root="true" ma:fieldsID="cc5dc4e824ca17d535dcd340e82673cc" ns2:_="" ns3:_="">
    <xsd:import namespace="83920781-df2d-4499-a26e-1a076ac25237"/>
    <xsd:import namespace="a972ec21-567e-407e-9e0a-eaa1070261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20781-df2d-4499-a26e-1a076ac25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2ec21-567e-407e-9e0a-eaa1070261d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16C1B-888D-430B-8F12-998A55B91D9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3920781-df2d-4499-a26e-1a076ac25237"/>
    <ds:schemaRef ds:uri="http://schemas.microsoft.com/office/2006/documentManagement/types"/>
    <ds:schemaRef ds:uri="http://schemas.microsoft.com/office/2006/metadata/properties"/>
    <ds:schemaRef ds:uri="a972ec21-567e-407e-9e0a-eaa1070261d8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FF0345-67B5-4C8D-9DF3-564881F0E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8BC63-2CF6-46D3-BB59-F80B68029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20781-df2d-4499-a26e-1a076ac25237"/>
    <ds:schemaRef ds:uri="a972ec21-567e-407e-9e0a-eaa1070261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Division 1</vt:lpstr>
      <vt:lpstr>Division 2</vt:lpstr>
      <vt:lpstr>Division 3</vt:lpstr>
      <vt:lpstr>Division 4</vt:lpstr>
      <vt:lpstr>Division 5</vt:lpstr>
      <vt:lpstr>Division 6</vt:lpstr>
      <vt:lpstr>Points Breakdown</vt:lpstr>
      <vt:lpstr>'Division 1'!Print_Area</vt:lpstr>
      <vt:lpstr>'Division 2'!Print_Area</vt:lpstr>
      <vt:lpstr>'Division 3'!Print_Area</vt:lpstr>
      <vt:lpstr>'Division 4'!Print_Area</vt:lpstr>
      <vt:lpstr>'Division 5'!Print_Area</vt:lpstr>
      <vt:lpstr>'Division 6'!Print_Area</vt:lpstr>
      <vt:lpstr>'Points Breakdown'!Print_Area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Family</dc:creator>
  <cp:lastModifiedBy>Competition</cp:lastModifiedBy>
  <cp:lastPrinted>2018-05-13T23:26:18Z</cp:lastPrinted>
  <dcterms:created xsi:type="dcterms:W3CDTF">2006-04-10T11:49:40Z</dcterms:created>
  <dcterms:modified xsi:type="dcterms:W3CDTF">2020-03-02T06:16:32Z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0x010100DBAFDD095EEF224CA7D862CDE6399726</vt:lpwstr>
  </property>
</Properties>
</file>